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<sst xmlns="http://schemas.openxmlformats.org/spreadsheetml/2006/main" count="155" uniqueCount="42">
  <si>
    <t xml:space="preserve">Departamento y Área </t>
  </si>
  <si>
    <r>
      <t>Sexo</t>
    </r>
    <r>
      <rPr>
        <vertAlign val="superscript"/>
        <sz val="12"/>
        <rFont val="Calibri"/>
        <family val="2"/>
      </rPr>
      <t>2/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</si>
  <si>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</si>
  <si>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</si>
  <si>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</si>
  <si>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</si>
  <si>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</si>
  <si>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</si>
  <si>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</si>
  <si>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</si>
  <si>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</si>
  <si>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</si>
  <si>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</si>
  <si>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</si>
  <si>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</si>
  <si>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</si>
  <si>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</si>
  <si>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</si>
  <si>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</si>
  <si>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</si>
  <si>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</si>
  <si>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</si>
  <si>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</si>
  <si>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</si>
  <si>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</si>
  <si>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</si>
  <si>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</si>
  <si>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</si>
  <si>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A63. Promedio de ingreso mensual (en miles de guaraníes) de la población ocupada en la categoría ocupacional independiente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</si>
  <si>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</si>
  <si>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</si>
  <si>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</si>
  <si>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</si>
  <si>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</si>
  <si>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vertAlign val="superscript"/>
        <sz val="9"/>
        <color theme="1"/>
        <rFont val="Calibri"/>
        <family val="2"/>
        <scheme val="minor"/>
      </rPr>
      <t xml:space="preserve">2/ </t>
    </r>
    <r>
      <rPr>
        <sz val="9"/>
        <color theme="1"/>
        <rFont val="Calibri"/>
        <family val="2"/>
        <scheme val="minor"/>
      </rPr>
      <t xml:space="preserve"> No incluye ingresos igual a cero e ingresos mayores o iguales a 1 millón de guaraníes, a fin de no distorsionar el promedio de ingreso.</t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</si>
  <si>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</si>
  <si>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Resto</t>
  </si>
  <si>
    <t>Total país</t>
  </si>
  <si>
    <t>Promedio de ingreso mensual (en miles de guaraníes) de la población ocupada en la categoría ocupacional independiente. 2017-2020</t>
  </si>
  <si>
    <r>
      <rPr>
        <vertAlign val="superscript"/>
        <sz val="9"/>
        <color theme="1"/>
        <rFont val="Calibri"/>
        <family val="2"/>
        <scheme val="minor"/>
      </rPr>
      <t>4/</t>
    </r>
    <r>
      <rPr>
        <sz val="9"/>
        <color theme="1"/>
        <rFont val="Calibri"/>
        <family val="2"/>
        <scheme val="minor"/>
      </rPr>
      <t xml:space="preserve"> No incluye ingresos igual a cero e ingresos mayores o iguales a 45.565.519, a fin de no distorsionar el promedio de ingreso.</t>
    </r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</si>
  <si>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</si>
  <si>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 Continua. 2018-2019
             INE. Encuesta Permanente de Hogares Continua. 2020
Disponible en Datos Abiertos: http://www.ine.gov.py/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</si>
</sst>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2" applyNumberFormat="1" applyFont="1" applyBorder="1" applyAlignment="1">
      <alignment horizontal="left" vertical="center" indent="1"/>
    </xf>
    <xf numFmtId="3" fontId="7" fillId="0" borderId="7" xfId="3" applyNumberFormat="1" applyFont="1" applyBorder="1" applyAlignment="1">
      <alignment horizontal="right" vertical="center" indent="7"/>
    </xf>
    <xf numFmtId="3" fontId="7" fillId="0" borderId="2" xfId="3" applyNumberFormat="1" applyFont="1" applyBorder="1" applyAlignment="1">
      <alignment horizontal="right" vertical="center" indent="7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7"/>
    </xf>
    <xf numFmtId="3" fontId="7" fillId="4" borderId="1" xfId="2" applyNumberFormat="1" applyFont="1" applyFill="1" applyBorder="1" applyAlignment="1">
      <alignment horizontal="left" vertical="center" indent="1"/>
    </xf>
    <xf numFmtId="3" fontId="1" fillId="4" borderId="0" xfId="3" applyNumberFormat="1" applyFill="1" applyAlignment="1">
      <alignment horizontal="right" vertical="center" indent="7"/>
    </xf>
    <xf numFmtId="3" fontId="1" fillId="4" borderId="2" xfId="3" applyNumberFormat="1" applyFill="1" applyBorder="1" applyAlignment="1">
      <alignment horizontal="right" vertical="center" indent="7"/>
    </xf>
    <xf numFmtId="3" fontId="7" fillId="0" borderId="1" xfId="2" applyNumberFormat="1" applyFont="1" applyBorder="1" applyAlignment="1">
      <alignment horizontal="left" vertical="center" indent="1"/>
    </xf>
    <xf numFmtId="3" fontId="7" fillId="0" borderId="0" xfId="3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7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165" fontId="1" fillId="0" borderId="0" xfId="1" applyNumberFormat="1"/>
    <xf numFmtId="0" fontId="8" fillId="0" borderId="7" xfId="2" applyFont="1" applyBorder="1" applyAlignment="1">
      <alignment vertical="center" wrapText="1"/>
    </xf>
    <xf numFmtId="49" fontId="13" fillId="0" borderId="0" xfId="4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3" fontId="0" fillId="0" borderId="0" xfId="0" applyNumberFormat="1" applyBorder="1" applyAlignment="1">
      <alignment horizontal="right" vertical="center" indent="7"/>
    </xf>
    <xf numFmtId="3" fontId="1" fillId="4" borderId="0" xfId="3" applyNumberFormat="1" applyFont="1" applyFill="1" applyAlignment="1">
      <alignment horizontal="right" vertical="center" indent="7"/>
    </xf>
    <xf numFmtId="3" fontId="1" fillId="4" borderId="2" xfId="3" applyNumberFormat="1" applyFont="1" applyFill="1" applyBorder="1" applyAlignment="1">
      <alignment horizontal="right" vertical="center" indent="7"/>
    </xf>
    <xf numFmtId="165" fontId="1" fillId="0" borderId="0" xfId="1" applyNumberFormat="1" applyFont="1"/>
    <xf numFmtId="0" fontId="13" fillId="0" borderId="0" xfId="4" applyNumberFormat="1" applyFont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indent="7"/>
    </xf>
    <xf numFmtId="3" fontId="7" fillId="4" borderId="4" xfId="2" applyNumberFormat="1" applyFont="1" applyFill="1" applyBorder="1" applyAlignment="1">
      <alignment horizontal="left" vertical="center" indent="1"/>
    </xf>
    <xf numFmtId="0" fontId="15" fillId="0" borderId="0" xfId="0" applyFont="1"/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7"/>
    </xf>
    <xf numFmtId="0" fontId="8" fillId="0" borderId="7" xfId="2" applyFont="1" applyBorder="1" applyAlignment="1">
      <alignment vertical="center" wrapText="1"/>
    </xf>
    <xf numFmtId="0" fontId="0" fillId="0" borderId="0" xfId="0" applyAlignment="1">
      <alignment horizontal="center"/>
    </xf>
    <xf numFmtId="49" fontId="15" fillId="0" borderId="0" xfId="4" applyNumberFormat="1" applyFont="1" applyAlignment="1">
      <alignment horizontal="left" vertical="center" wrapText="1"/>
    </xf>
    <xf numFmtId="49" fontId="11" fillId="0" borderId="0" xfId="4" applyNumberFormat="1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7" xfId="2" applyFont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49" fontId="13" fillId="0" borderId="0" xfId="4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5">
    <cellStyle name="Millares" xfId="1" builtinId="3"/>
    <cellStyle name="Millares [0] 2" xfId="3"/>
    <cellStyle name="Normal" xfId="0" builtinId="0"/>
    <cellStyle name="Normal 2" xfId="2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0</xdr:row>
      <xdr:rowOff>104775</xdr:rowOff>
    </xdr:from>
    <xdr:to>
      <xdr:col>4</xdr:col>
      <xdr:colOff>1228725</xdr:colOff>
      <xdr:row>1</xdr:row>
      <xdr:rowOff>495300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10C120EE-3DDC-4D33-A96C-79DB5679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314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M37"/>
  <sheetViews>
    <sheetView showGridLines="0" tabSelected="1" topLeftCell="A28" workbookViewId="0">
      <selection activeCell="D35" sqref="D35"/>
    </sheetView>
  </sheetViews>
  <sheetFormatPr baseColWidth="10" defaultRowHeight="15" x14ac:dyDescent="0.25"/>
  <cols>
    <col min="1" max="1" width="25" customWidth="1"/>
    <col min="2" max="3" width="18.7109375" customWidth="1"/>
    <col min="4" max="4" width="18.7109375" style="18" customWidth="1"/>
    <col min="5" max="6" width="18.7109375" customWidth="1"/>
    <col min="7" max="7" width="18.7109375" style="26" customWidth="1"/>
    <col min="8" max="9" width="18.7109375" customWidth="1"/>
    <col min="10" max="10" width="18.7109375" style="26" customWidth="1"/>
    <col min="11" max="12" width="18.7109375" customWidth="1"/>
    <col min="13" max="13" width="18.7109375" style="26" customWidth="1"/>
    <col min="263" max="263" width="25" customWidth="1"/>
    <col min="264" max="265" width="24.42578125" customWidth="1"/>
    <col min="266" max="266" width="22.85546875" customWidth="1"/>
    <col min="519" max="519" width="25" customWidth="1"/>
    <col min="520" max="521" width="24.42578125" customWidth="1"/>
    <col min="522" max="522" width="22.85546875" customWidth="1"/>
    <col min="775" max="775" width="25" customWidth="1"/>
    <col min="776" max="777" width="24.42578125" customWidth="1"/>
    <col min="778" max="778" width="22.85546875" customWidth="1"/>
    <col min="1031" max="1031" width="25" customWidth="1"/>
    <col min="1032" max="1033" width="24.42578125" customWidth="1"/>
    <col min="1034" max="1034" width="22.85546875" customWidth="1"/>
    <col min="1287" max="1287" width="25" customWidth="1"/>
    <col min="1288" max="1289" width="24.42578125" customWidth="1"/>
    <col min="1290" max="1290" width="22.85546875" customWidth="1"/>
    <col min="1543" max="1543" width="25" customWidth="1"/>
    <col min="1544" max="1545" width="24.42578125" customWidth="1"/>
    <col min="1546" max="1546" width="22.85546875" customWidth="1"/>
    <col min="1799" max="1799" width="25" customWidth="1"/>
    <col min="1800" max="1801" width="24.42578125" customWidth="1"/>
    <col min="1802" max="1802" width="22.85546875" customWidth="1"/>
    <col min="2055" max="2055" width="25" customWidth="1"/>
    <col min="2056" max="2057" width="24.42578125" customWidth="1"/>
    <col min="2058" max="2058" width="22.85546875" customWidth="1"/>
    <col min="2311" max="2311" width="25" customWidth="1"/>
    <col min="2312" max="2313" width="24.42578125" customWidth="1"/>
    <col min="2314" max="2314" width="22.85546875" customWidth="1"/>
    <col min="2567" max="2567" width="25" customWidth="1"/>
    <col min="2568" max="2569" width="24.42578125" customWidth="1"/>
    <col min="2570" max="2570" width="22.85546875" customWidth="1"/>
    <col min="2823" max="2823" width="25" customWidth="1"/>
    <col min="2824" max="2825" width="24.42578125" customWidth="1"/>
    <col min="2826" max="2826" width="22.85546875" customWidth="1"/>
    <col min="3079" max="3079" width="25" customWidth="1"/>
    <col min="3080" max="3081" width="24.42578125" customWidth="1"/>
    <col min="3082" max="3082" width="22.85546875" customWidth="1"/>
    <col min="3335" max="3335" width="25" customWidth="1"/>
    <col min="3336" max="3337" width="24.42578125" customWidth="1"/>
    <col min="3338" max="3338" width="22.85546875" customWidth="1"/>
    <col min="3591" max="3591" width="25" customWidth="1"/>
    <col min="3592" max="3593" width="24.42578125" customWidth="1"/>
    <col min="3594" max="3594" width="22.85546875" customWidth="1"/>
    <col min="3847" max="3847" width="25" customWidth="1"/>
    <col min="3848" max="3849" width="24.42578125" customWidth="1"/>
    <col min="3850" max="3850" width="22.85546875" customWidth="1"/>
    <col min="4103" max="4103" width="25" customWidth="1"/>
    <col min="4104" max="4105" width="24.42578125" customWidth="1"/>
    <col min="4106" max="4106" width="22.85546875" customWidth="1"/>
    <col min="4359" max="4359" width="25" customWidth="1"/>
    <col min="4360" max="4361" width="24.42578125" customWidth="1"/>
    <col min="4362" max="4362" width="22.85546875" customWidth="1"/>
    <col min="4615" max="4615" width="25" customWidth="1"/>
    <col min="4616" max="4617" width="24.42578125" customWidth="1"/>
    <col min="4618" max="4618" width="22.85546875" customWidth="1"/>
    <col min="4871" max="4871" width="25" customWidth="1"/>
    <col min="4872" max="4873" width="24.42578125" customWidth="1"/>
    <col min="4874" max="4874" width="22.85546875" customWidth="1"/>
    <col min="5127" max="5127" width="25" customWidth="1"/>
    <col min="5128" max="5129" width="24.42578125" customWidth="1"/>
    <col min="5130" max="5130" width="22.85546875" customWidth="1"/>
    <col min="5383" max="5383" width="25" customWidth="1"/>
    <col min="5384" max="5385" width="24.42578125" customWidth="1"/>
    <col min="5386" max="5386" width="22.85546875" customWidth="1"/>
    <col min="5639" max="5639" width="25" customWidth="1"/>
    <col min="5640" max="5641" width="24.42578125" customWidth="1"/>
    <col min="5642" max="5642" width="22.85546875" customWidth="1"/>
    <col min="5895" max="5895" width="25" customWidth="1"/>
    <col min="5896" max="5897" width="24.42578125" customWidth="1"/>
    <col min="5898" max="5898" width="22.85546875" customWidth="1"/>
    <col min="6151" max="6151" width="25" customWidth="1"/>
    <col min="6152" max="6153" width="24.42578125" customWidth="1"/>
    <col min="6154" max="6154" width="22.85546875" customWidth="1"/>
    <col min="6407" max="6407" width="25" customWidth="1"/>
    <col min="6408" max="6409" width="24.42578125" customWidth="1"/>
    <col min="6410" max="6410" width="22.85546875" customWidth="1"/>
    <col min="6663" max="6663" width="25" customWidth="1"/>
    <col min="6664" max="6665" width="24.42578125" customWidth="1"/>
    <col min="6666" max="6666" width="22.85546875" customWidth="1"/>
    <col min="6919" max="6919" width="25" customWidth="1"/>
    <col min="6920" max="6921" width="24.42578125" customWidth="1"/>
    <col min="6922" max="6922" width="22.85546875" customWidth="1"/>
    <col min="7175" max="7175" width="25" customWidth="1"/>
    <col min="7176" max="7177" width="24.42578125" customWidth="1"/>
    <col min="7178" max="7178" width="22.85546875" customWidth="1"/>
    <col min="7431" max="7431" width="25" customWidth="1"/>
    <col min="7432" max="7433" width="24.42578125" customWidth="1"/>
    <col min="7434" max="7434" width="22.85546875" customWidth="1"/>
    <col min="7687" max="7687" width="25" customWidth="1"/>
    <col min="7688" max="7689" width="24.42578125" customWidth="1"/>
    <col min="7690" max="7690" width="22.85546875" customWidth="1"/>
    <col min="7943" max="7943" width="25" customWidth="1"/>
    <col min="7944" max="7945" width="24.42578125" customWidth="1"/>
    <col min="7946" max="7946" width="22.85546875" customWidth="1"/>
    <col min="8199" max="8199" width="25" customWidth="1"/>
    <col min="8200" max="8201" width="24.42578125" customWidth="1"/>
    <col min="8202" max="8202" width="22.85546875" customWidth="1"/>
    <col min="8455" max="8455" width="25" customWidth="1"/>
    <col min="8456" max="8457" width="24.42578125" customWidth="1"/>
    <col min="8458" max="8458" width="22.85546875" customWidth="1"/>
    <col min="8711" max="8711" width="25" customWidth="1"/>
    <col min="8712" max="8713" width="24.42578125" customWidth="1"/>
    <col min="8714" max="8714" width="22.85546875" customWidth="1"/>
    <col min="8967" max="8967" width="25" customWidth="1"/>
    <col min="8968" max="8969" width="24.42578125" customWidth="1"/>
    <col min="8970" max="8970" width="22.85546875" customWidth="1"/>
    <col min="9223" max="9223" width="25" customWidth="1"/>
    <col min="9224" max="9225" width="24.42578125" customWidth="1"/>
    <col min="9226" max="9226" width="22.85546875" customWidth="1"/>
    <col min="9479" max="9479" width="25" customWidth="1"/>
    <col min="9480" max="9481" width="24.42578125" customWidth="1"/>
    <col min="9482" max="9482" width="22.85546875" customWidth="1"/>
    <col min="9735" max="9735" width="25" customWidth="1"/>
    <col min="9736" max="9737" width="24.42578125" customWidth="1"/>
    <col min="9738" max="9738" width="22.85546875" customWidth="1"/>
    <col min="9991" max="9991" width="25" customWidth="1"/>
    <col min="9992" max="9993" width="24.42578125" customWidth="1"/>
    <col min="9994" max="9994" width="22.85546875" customWidth="1"/>
    <col min="10247" max="10247" width="25" customWidth="1"/>
    <col min="10248" max="10249" width="24.42578125" customWidth="1"/>
    <col min="10250" max="10250" width="22.85546875" customWidth="1"/>
    <col min="10503" max="10503" width="25" customWidth="1"/>
    <col min="10504" max="10505" width="24.42578125" customWidth="1"/>
    <col min="10506" max="10506" width="22.85546875" customWidth="1"/>
    <col min="10759" max="10759" width="25" customWidth="1"/>
    <col min="10760" max="10761" width="24.42578125" customWidth="1"/>
    <col min="10762" max="10762" width="22.85546875" customWidth="1"/>
    <col min="11015" max="11015" width="25" customWidth="1"/>
    <col min="11016" max="11017" width="24.42578125" customWidth="1"/>
    <col min="11018" max="11018" width="22.85546875" customWidth="1"/>
    <col min="11271" max="11271" width="25" customWidth="1"/>
    <col min="11272" max="11273" width="24.42578125" customWidth="1"/>
    <col min="11274" max="11274" width="22.85546875" customWidth="1"/>
    <col min="11527" max="11527" width="25" customWidth="1"/>
    <col min="11528" max="11529" width="24.42578125" customWidth="1"/>
    <col min="11530" max="11530" width="22.85546875" customWidth="1"/>
    <col min="11783" max="11783" width="25" customWidth="1"/>
    <col min="11784" max="11785" width="24.42578125" customWidth="1"/>
    <col min="11786" max="11786" width="22.85546875" customWidth="1"/>
    <col min="12039" max="12039" width="25" customWidth="1"/>
    <col min="12040" max="12041" width="24.42578125" customWidth="1"/>
    <col min="12042" max="12042" width="22.85546875" customWidth="1"/>
    <col min="12295" max="12295" width="25" customWidth="1"/>
    <col min="12296" max="12297" width="24.42578125" customWidth="1"/>
    <col min="12298" max="12298" width="22.85546875" customWidth="1"/>
    <col min="12551" max="12551" width="25" customWidth="1"/>
    <col min="12552" max="12553" width="24.42578125" customWidth="1"/>
    <col min="12554" max="12554" width="22.85546875" customWidth="1"/>
    <col min="12807" max="12807" width="25" customWidth="1"/>
    <col min="12808" max="12809" width="24.42578125" customWidth="1"/>
    <col min="12810" max="12810" width="22.85546875" customWidth="1"/>
    <col min="13063" max="13063" width="25" customWidth="1"/>
    <col min="13064" max="13065" width="24.42578125" customWidth="1"/>
    <col min="13066" max="13066" width="22.85546875" customWidth="1"/>
    <col min="13319" max="13319" width="25" customWidth="1"/>
    <col min="13320" max="13321" width="24.42578125" customWidth="1"/>
    <col min="13322" max="13322" width="22.85546875" customWidth="1"/>
    <col min="13575" max="13575" width="25" customWidth="1"/>
    <col min="13576" max="13577" width="24.42578125" customWidth="1"/>
    <col min="13578" max="13578" width="22.85546875" customWidth="1"/>
    <col min="13831" max="13831" width="25" customWidth="1"/>
    <col min="13832" max="13833" width="24.42578125" customWidth="1"/>
    <col min="13834" max="13834" width="22.85546875" customWidth="1"/>
    <col min="14087" max="14087" width="25" customWidth="1"/>
    <col min="14088" max="14089" width="24.42578125" customWidth="1"/>
    <col min="14090" max="14090" width="22.85546875" customWidth="1"/>
    <col min="14343" max="14343" width="25" customWidth="1"/>
    <col min="14344" max="14345" width="24.42578125" customWidth="1"/>
    <col min="14346" max="14346" width="22.85546875" customWidth="1"/>
    <col min="14599" max="14599" width="25" customWidth="1"/>
    <col min="14600" max="14601" width="24.42578125" customWidth="1"/>
    <col min="14602" max="14602" width="22.85546875" customWidth="1"/>
    <col min="14855" max="14855" width="25" customWidth="1"/>
    <col min="14856" max="14857" width="24.42578125" customWidth="1"/>
    <col min="14858" max="14858" width="22.85546875" customWidth="1"/>
    <col min="15111" max="15111" width="25" customWidth="1"/>
    <col min="15112" max="15113" width="24.42578125" customWidth="1"/>
    <col min="15114" max="15114" width="22.85546875" customWidth="1"/>
    <col min="15367" max="15367" width="25" customWidth="1"/>
    <col min="15368" max="15369" width="24.42578125" customWidth="1"/>
    <col min="15370" max="15370" width="22.85546875" customWidth="1"/>
    <col min="15623" max="15623" width="25" customWidth="1"/>
    <col min="15624" max="15625" width="24.42578125" customWidth="1"/>
    <col min="15626" max="15626" width="22.85546875" customWidth="1"/>
    <col min="15879" max="15879" width="25" customWidth="1"/>
    <col min="15880" max="15881" width="24.42578125" customWidth="1"/>
    <col min="15882" max="15882" width="22.85546875" customWidth="1"/>
    <col min="16135" max="16135" width="25" customWidth="1"/>
    <col min="16136" max="16137" width="24.42578125" customWidth="1"/>
    <col min="16138" max="16138" width="22.85546875" customWidth="1"/>
  </cols>
  <sheetData>
    <row r="1" spans="1:13" ht="24" customHeight="1" x14ac:dyDescent="0.25">
      <c r="D1"/>
      <c r="G1"/>
      <c r="J1"/>
      <c r="M1"/>
    </row>
    <row r="2" spans="1:13" ht="44.25" customHeight="1" x14ac:dyDescent="0.25">
      <c r="A2" s="43"/>
      <c r="B2" s="43"/>
      <c r="C2" s="43"/>
      <c r="D2"/>
      <c r="E2" s="21"/>
      <c r="F2" s="21"/>
      <c r="G2"/>
      <c r="H2" s="21"/>
      <c r="I2" s="21"/>
      <c r="J2"/>
      <c r="K2" s="34"/>
      <c r="L2" s="34"/>
      <c r="M2"/>
    </row>
    <row r="3" spans="1:13" ht="33.75" customHeight="1" x14ac:dyDescent="0.25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9"/>
      <c r="M3"/>
    </row>
    <row r="4" spans="1:13" ht="23.25" customHeight="1" x14ac:dyDescent="0.25">
      <c r="A4" s="44" t="s">
        <v>38</v>
      </c>
      <c r="B4" s="45"/>
      <c r="C4" s="45"/>
      <c r="D4" s="45"/>
      <c r="E4" s="45"/>
      <c r="F4" s="45"/>
      <c r="G4" s="45"/>
      <c r="H4" s="45"/>
      <c r="I4" s="45"/>
      <c r="J4" s="46"/>
      <c r="M4"/>
    </row>
    <row r="5" spans="1:13" ht="20.25" customHeight="1" x14ac:dyDescent="0.25">
      <c r="A5" s="50" t="s">
        <v>0</v>
      </c>
      <c r="B5" s="37" t="s">
        <v>30</v>
      </c>
      <c r="C5" s="37"/>
      <c r="D5" s="37"/>
      <c r="E5" s="37" t="s">
        <v>31</v>
      </c>
      <c r="F5" s="37"/>
      <c r="G5" s="37"/>
      <c r="H5" s="37" t="s">
        <v>32</v>
      </c>
      <c r="I5" s="37"/>
      <c r="J5" s="37"/>
      <c r="K5" s="37" t="s">
        <v>40</v>
      </c>
      <c r="L5" s="37"/>
      <c r="M5" s="37"/>
    </row>
    <row r="6" spans="1:13" ht="21" customHeight="1" x14ac:dyDescent="0.25">
      <c r="A6" s="50"/>
      <c r="B6" s="37" t="s">
        <v>1</v>
      </c>
      <c r="C6" s="37"/>
      <c r="D6" s="38" t="s">
        <v>2</v>
      </c>
      <c r="E6" s="37" t="s">
        <v>1</v>
      </c>
      <c r="F6" s="37"/>
      <c r="G6" s="38" t="s">
        <v>2</v>
      </c>
      <c r="H6" s="37" t="s">
        <v>1</v>
      </c>
      <c r="I6" s="37"/>
      <c r="J6" s="38" t="s">
        <v>2</v>
      </c>
      <c r="K6" s="37" t="s">
        <v>1</v>
      </c>
      <c r="L6" s="37"/>
      <c r="M6" s="38" t="s">
        <v>2</v>
      </c>
    </row>
    <row r="7" spans="1:13" ht="15.75" x14ac:dyDescent="0.25">
      <c r="A7" s="51"/>
      <c r="B7" s="1" t="s">
        <v>3</v>
      </c>
      <c r="C7" s="1" t="s">
        <v>4</v>
      </c>
      <c r="D7" s="39"/>
      <c r="E7" s="1" t="s">
        <v>3</v>
      </c>
      <c r="F7" s="1" t="s">
        <v>4</v>
      </c>
      <c r="G7" s="39"/>
      <c r="H7" s="1" t="s">
        <v>3</v>
      </c>
      <c r="I7" s="1" t="s">
        <v>4</v>
      </c>
      <c r="J7" s="39"/>
      <c r="K7" s="1" t="s">
        <v>3</v>
      </c>
      <c r="L7" s="1" t="s">
        <v>4</v>
      </c>
      <c r="M7" s="39"/>
    </row>
    <row r="8" spans="1:13" ht="24.95" customHeight="1" x14ac:dyDescent="0.25">
      <c r="A8" s="2" t="s">
        <v>37</v>
      </c>
      <c r="B8" s="3">
        <v>2557.1118939924663</v>
      </c>
      <c r="C8" s="3">
        <v>1647.5343758214337</v>
      </c>
      <c r="D8" s="4">
        <f>+ABS(B8-C8)</f>
        <v>909.57751817103258</v>
      </c>
      <c r="E8" s="3">
        <v>2592.1143389013382</v>
      </c>
      <c r="F8" s="3">
        <v>1499.7234760305653</v>
      </c>
      <c r="G8" s="4">
        <f>+ABS(E8-F8)</f>
        <v>1092.3908628707729</v>
      </c>
      <c r="H8" s="3">
        <v>2258.8912777265641</v>
      </c>
      <c r="I8" s="3">
        <v>1484.3911310147948</v>
      </c>
      <c r="J8" s="4">
        <f>+ABS(H8-I8)</f>
        <v>774.50014671176928</v>
      </c>
      <c r="K8" s="3">
        <v>2026.7237528486414</v>
      </c>
      <c r="L8" s="3">
        <v>1349.4402478568727</v>
      </c>
      <c r="M8" s="4">
        <v>677.28350499176872</v>
      </c>
    </row>
    <row r="9" spans="1:13" ht="24.95" customHeight="1" x14ac:dyDescent="0.25">
      <c r="A9" s="5" t="s">
        <v>5</v>
      </c>
      <c r="B9" s="6"/>
      <c r="C9" s="6"/>
      <c r="D9" s="7"/>
      <c r="E9" s="22"/>
      <c r="F9" s="22"/>
      <c r="G9" s="7"/>
      <c r="H9" s="22"/>
      <c r="I9" s="22"/>
      <c r="J9" s="7"/>
      <c r="K9" s="22"/>
      <c r="L9" s="22"/>
      <c r="M9" s="7"/>
    </row>
    <row r="10" spans="1:13" ht="24.95" customHeight="1" x14ac:dyDescent="0.25">
      <c r="A10" s="8" t="s">
        <v>6</v>
      </c>
      <c r="B10" s="9">
        <v>3166.0242019540874</v>
      </c>
      <c r="C10" s="9">
        <v>2130.2942441395021</v>
      </c>
      <c r="D10" s="10">
        <f>+ABS(B10-C10)</f>
        <v>1035.7299578145853</v>
      </c>
      <c r="E10" s="9">
        <v>3331.2297323137145</v>
      </c>
      <c r="F10" s="9">
        <v>1775.4876446685432</v>
      </c>
      <c r="G10" s="10">
        <f>+ABS(E10-F10)</f>
        <v>1555.7420876451713</v>
      </c>
      <c r="H10" s="9">
        <v>2915.917351105169</v>
      </c>
      <c r="I10" s="9">
        <v>1878.533644236484</v>
      </c>
      <c r="J10" s="10">
        <f>+ABS(H10-I10)</f>
        <v>1037.3837068686851</v>
      </c>
      <c r="K10" s="9">
        <v>2756.5850299746999</v>
      </c>
      <c r="L10" s="9">
        <v>1635.2401975018918</v>
      </c>
      <c r="M10" s="10">
        <v>1121.3448324728081</v>
      </c>
    </row>
    <row r="11" spans="1:13" ht="24.95" customHeight="1" x14ac:dyDescent="0.25">
      <c r="A11" s="11" t="s">
        <v>7</v>
      </c>
      <c r="B11" s="12">
        <v>1969.1665524163229</v>
      </c>
      <c r="C11" s="12">
        <v>921.70421508797756</v>
      </c>
      <c r="D11" s="4">
        <f>+ABS(B11-C11)</f>
        <v>1047.4623373283453</v>
      </c>
      <c r="E11" s="12">
        <v>1916.2020821522563</v>
      </c>
      <c r="F11" s="12">
        <v>1085.3193714102258</v>
      </c>
      <c r="G11" s="4">
        <f>+ABS(E11-F11)</f>
        <v>830.88271074203044</v>
      </c>
      <c r="H11" s="12">
        <v>1563.8035571261476</v>
      </c>
      <c r="I11" s="12">
        <v>861.2520470044866</v>
      </c>
      <c r="J11" s="4">
        <f>+ABS(H11-I11)</f>
        <v>702.55151012166095</v>
      </c>
      <c r="K11" s="12">
        <v>1330.4895523144701</v>
      </c>
      <c r="L11" s="12">
        <v>880.38091221409093</v>
      </c>
      <c r="M11" s="4">
        <v>450.10864010037915</v>
      </c>
    </row>
    <row r="12" spans="1:13" ht="24.95" customHeight="1" x14ac:dyDescent="0.25">
      <c r="A12" s="13" t="s">
        <v>8</v>
      </c>
      <c r="B12" s="6"/>
      <c r="C12" s="6"/>
      <c r="D12" s="7"/>
      <c r="E12" s="22"/>
      <c r="F12" s="22"/>
      <c r="G12" s="7"/>
      <c r="H12" s="22"/>
      <c r="I12" s="22"/>
      <c r="J12" s="7"/>
      <c r="K12" s="22"/>
      <c r="L12" s="22"/>
      <c r="M12" s="7"/>
    </row>
    <row r="13" spans="1:13" ht="24.95" customHeight="1" x14ac:dyDescent="0.25">
      <c r="A13" s="8" t="s">
        <v>9</v>
      </c>
      <c r="B13" s="9">
        <v>5246.0016493337116</v>
      </c>
      <c r="C13" s="9">
        <v>5913.255591163479</v>
      </c>
      <c r="D13" s="10">
        <f>+ABS(B13-C13)</f>
        <v>667.25394182976743</v>
      </c>
      <c r="E13" s="9">
        <v>4753.3897601530198</v>
      </c>
      <c r="F13" s="9">
        <v>2509.9465303223797</v>
      </c>
      <c r="G13" s="10">
        <f>+ABS(E13-F13)</f>
        <v>2243.4432298306401</v>
      </c>
      <c r="H13" s="9">
        <v>4395.9501318665007</v>
      </c>
      <c r="I13" s="9">
        <v>3293.5158012009097</v>
      </c>
      <c r="J13" s="10">
        <f>+ABS(H13-I13)</f>
        <v>1102.434330665591</v>
      </c>
      <c r="K13" s="9">
        <v>4075.9566606313715</v>
      </c>
      <c r="L13" s="9">
        <v>1953.0060592595833</v>
      </c>
      <c r="M13" s="10">
        <v>2122.9506013717883</v>
      </c>
    </row>
    <row r="14" spans="1:13" ht="24.95" customHeight="1" x14ac:dyDescent="0.25">
      <c r="A14" s="11" t="s">
        <v>10</v>
      </c>
      <c r="B14" s="12">
        <v>1321.8386129421847</v>
      </c>
      <c r="C14" s="12">
        <v>1042.1151204582891</v>
      </c>
      <c r="D14" s="4">
        <f t="shared" ref="D14:D30" si="0">+ABS(B14-C14)</f>
        <v>279.7234924838956</v>
      </c>
      <c r="E14" s="12" t="s">
        <v>29</v>
      </c>
      <c r="F14" s="12" t="s">
        <v>29</v>
      </c>
      <c r="G14" s="4" t="s">
        <v>29</v>
      </c>
      <c r="H14" s="12" t="s">
        <v>29</v>
      </c>
      <c r="I14" s="12" t="s">
        <v>29</v>
      </c>
      <c r="J14" s="4" t="s">
        <v>29</v>
      </c>
      <c r="K14" s="12" t="s">
        <v>29</v>
      </c>
      <c r="L14" s="12" t="s">
        <v>29</v>
      </c>
      <c r="M14" s="4" t="s">
        <v>29</v>
      </c>
    </row>
    <row r="15" spans="1:13" ht="24.95" customHeight="1" x14ac:dyDescent="0.25">
      <c r="A15" s="8" t="s">
        <v>11</v>
      </c>
      <c r="B15" s="9">
        <v>1928.9831317380099</v>
      </c>
      <c r="C15" s="9">
        <v>945.94688888548808</v>
      </c>
      <c r="D15" s="10">
        <f t="shared" si="0"/>
        <v>983.03624285252181</v>
      </c>
      <c r="E15" s="9">
        <v>2890.7157181020243</v>
      </c>
      <c r="F15" s="9">
        <v>2404.6456601146297</v>
      </c>
      <c r="G15" s="10">
        <f>+ABS(E15-F15)</f>
        <v>486.07005798739465</v>
      </c>
      <c r="H15" s="9">
        <v>1504.8895015632536</v>
      </c>
      <c r="I15" s="9">
        <v>998.67400000090504</v>
      </c>
      <c r="J15" s="10">
        <f>+ABS(H15-I15)</f>
        <v>506.21550156234855</v>
      </c>
      <c r="K15" s="9">
        <v>1243.8526873500878</v>
      </c>
      <c r="L15" s="9">
        <v>792.78550030926829</v>
      </c>
      <c r="M15" s="10">
        <v>451.06718704081948</v>
      </c>
    </row>
    <row r="16" spans="1:13" ht="24.95" customHeight="1" x14ac:dyDescent="0.25">
      <c r="A16" s="11" t="s">
        <v>12</v>
      </c>
      <c r="B16" s="12">
        <v>1597.8778114402628</v>
      </c>
      <c r="C16" s="12">
        <v>791.0173782723673</v>
      </c>
      <c r="D16" s="4">
        <f t="shared" si="0"/>
        <v>806.86043316789551</v>
      </c>
      <c r="E16" s="12" t="s">
        <v>29</v>
      </c>
      <c r="F16" s="12" t="s">
        <v>29</v>
      </c>
      <c r="G16" s="4" t="s">
        <v>29</v>
      </c>
      <c r="H16" s="12" t="s">
        <v>29</v>
      </c>
      <c r="I16" s="12" t="s">
        <v>29</v>
      </c>
      <c r="J16" s="4" t="s">
        <v>29</v>
      </c>
      <c r="K16" s="12" t="s">
        <v>29</v>
      </c>
      <c r="L16" s="12" t="s">
        <v>29</v>
      </c>
      <c r="M16" s="4" t="s">
        <v>29</v>
      </c>
    </row>
    <row r="17" spans="1:13" ht="24.95" customHeight="1" x14ac:dyDescent="0.25">
      <c r="A17" s="8" t="s">
        <v>13</v>
      </c>
      <c r="B17" s="9">
        <v>1601.40701942545</v>
      </c>
      <c r="C17" s="9">
        <v>888.60139628984223</v>
      </c>
      <c r="D17" s="10">
        <f t="shared" si="0"/>
        <v>712.80562313560779</v>
      </c>
      <c r="E17" s="24" t="s">
        <v>29</v>
      </c>
      <c r="F17" s="24" t="s">
        <v>29</v>
      </c>
      <c r="G17" s="25" t="s">
        <v>29</v>
      </c>
      <c r="H17" s="24" t="s">
        <v>29</v>
      </c>
      <c r="I17" s="24" t="s">
        <v>29</v>
      </c>
      <c r="J17" s="25" t="s">
        <v>29</v>
      </c>
      <c r="K17" s="24" t="s">
        <v>29</v>
      </c>
      <c r="L17" s="24" t="s">
        <v>29</v>
      </c>
      <c r="M17" s="25" t="s">
        <v>29</v>
      </c>
    </row>
    <row r="18" spans="1:13" ht="24.95" customHeight="1" x14ac:dyDescent="0.25">
      <c r="A18" s="11" t="s">
        <v>14</v>
      </c>
      <c r="B18" s="12">
        <v>3539.3736396972549</v>
      </c>
      <c r="C18" s="12">
        <v>966.77823196087013</v>
      </c>
      <c r="D18" s="4">
        <f t="shared" si="0"/>
        <v>2572.5954077363849</v>
      </c>
      <c r="E18" s="12">
        <v>2244.3954830539437</v>
      </c>
      <c r="F18" s="12">
        <v>1261.6020162650229</v>
      </c>
      <c r="G18" s="4">
        <f>+ABS(E18-F18)</f>
        <v>982.7934667889208</v>
      </c>
      <c r="H18" s="12">
        <v>1524.876919709028</v>
      </c>
      <c r="I18" s="12">
        <v>975.07897147820972</v>
      </c>
      <c r="J18" s="4">
        <f>+ABS(H18-I18)</f>
        <v>549.79794823081829</v>
      </c>
      <c r="K18" s="12">
        <v>1524.2307957740732</v>
      </c>
      <c r="L18" s="12">
        <v>990.13727160872861</v>
      </c>
      <c r="M18" s="4">
        <v>534.09352416534455</v>
      </c>
    </row>
    <row r="19" spans="1:13" ht="24.95" customHeight="1" x14ac:dyDescent="0.25">
      <c r="A19" s="8" t="s">
        <v>15</v>
      </c>
      <c r="B19" s="9">
        <v>1174.8000585480129</v>
      </c>
      <c r="C19" s="9">
        <v>834.04893107454006</v>
      </c>
      <c r="D19" s="10">
        <f t="shared" si="0"/>
        <v>340.75112747347282</v>
      </c>
      <c r="E19" s="9">
        <v>995.71241358762609</v>
      </c>
      <c r="F19" s="9">
        <v>637.17148311441076</v>
      </c>
      <c r="G19" s="10">
        <f>+ABS(E19-F19)</f>
        <v>358.54093047321533</v>
      </c>
      <c r="H19" s="9">
        <v>1618.4117454352966</v>
      </c>
      <c r="I19" s="9">
        <v>768.06228913274947</v>
      </c>
      <c r="J19" s="10">
        <f>+ABS(H19-I19)</f>
        <v>850.34945630254708</v>
      </c>
      <c r="K19" s="9">
        <v>1379.4995858266313</v>
      </c>
      <c r="L19" s="9">
        <v>854.09555264196172</v>
      </c>
      <c r="M19" s="10">
        <v>525.40403318466963</v>
      </c>
    </row>
    <row r="20" spans="1:13" ht="24.95" customHeight="1" x14ac:dyDescent="0.25">
      <c r="A20" s="11" t="s">
        <v>16</v>
      </c>
      <c r="B20" s="12">
        <v>1980.4663782104194</v>
      </c>
      <c r="C20" s="12">
        <v>1220.125963892541</v>
      </c>
      <c r="D20" s="4">
        <f t="shared" si="0"/>
        <v>760.34041431787841</v>
      </c>
      <c r="E20" s="12">
        <v>2563.1590572293935</v>
      </c>
      <c r="F20" s="12">
        <v>833.14995525076597</v>
      </c>
      <c r="G20" s="4">
        <f>+ABS(E20-F20)</f>
        <v>1730.0091019786275</v>
      </c>
      <c r="H20" s="12">
        <v>2448.0923944976767</v>
      </c>
      <c r="I20" s="12">
        <v>1269.6350318852762</v>
      </c>
      <c r="J20" s="4">
        <f>+ABS(H20-I20)</f>
        <v>1178.4573626124004</v>
      </c>
      <c r="K20" s="12">
        <v>2220.1175459939996</v>
      </c>
      <c r="L20" s="12">
        <v>1145.62895606968</v>
      </c>
      <c r="M20" s="4">
        <v>1074.4885899243195</v>
      </c>
    </row>
    <row r="21" spans="1:13" ht="24.95" customHeight="1" x14ac:dyDescent="0.25">
      <c r="A21" s="8" t="s">
        <v>17</v>
      </c>
      <c r="B21" s="9">
        <v>1843.1212112510079</v>
      </c>
      <c r="C21" s="9">
        <v>1403.7992790566868</v>
      </c>
      <c r="D21" s="10">
        <f t="shared" si="0"/>
        <v>439.32193219432111</v>
      </c>
      <c r="E21" s="24" t="s">
        <v>29</v>
      </c>
      <c r="F21" s="24" t="s">
        <v>29</v>
      </c>
      <c r="G21" s="25" t="s">
        <v>29</v>
      </c>
      <c r="H21" s="24" t="s">
        <v>29</v>
      </c>
      <c r="I21" s="24" t="s">
        <v>29</v>
      </c>
      <c r="J21" s="25" t="s">
        <v>29</v>
      </c>
      <c r="K21" s="24" t="s">
        <v>29</v>
      </c>
      <c r="L21" s="24" t="s">
        <v>29</v>
      </c>
      <c r="M21" s="25" t="s">
        <v>29</v>
      </c>
    </row>
    <row r="22" spans="1:13" ht="24.95" customHeight="1" x14ac:dyDescent="0.25">
      <c r="A22" s="11" t="s">
        <v>18</v>
      </c>
      <c r="B22" s="12">
        <v>1364.650591009042</v>
      </c>
      <c r="C22" s="12">
        <v>778.65006312924913</v>
      </c>
      <c r="D22" s="4">
        <f t="shared" si="0"/>
        <v>586.00052787979291</v>
      </c>
      <c r="E22" s="12" t="s">
        <v>29</v>
      </c>
      <c r="F22" s="12" t="s">
        <v>29</v>
      </c>
      <c r="G22" s="4" t="s">
        <v>29</v>
      </c>
      <c r="H22" s="12" t="s">
        <v>29</v>
      </c>
      <c r="I22" s="12" t="s">
        <v>29</v>
      </c>
      <c r="J22" s="4" t="s">
        <v>29</v>
      </c>
      <c r="K22" s="12" t="s">
        <v>29</v>
      </c>
      <c r="L22" s="12" t="s">
        <v>29</v>
      </c>
      <c r="M22" s="4" t="s">
        <v>29</v>
      </c>
    </row>
    <row r="23" spans="1:13" ht="24.95" customHeight="1" x14ac:dyDescent="0.25">
      <c r="A23" s="8" t="s">
        <v>19</v>
      </c>
      <c r="B23" s="9">
        <v>3220.6200190413979</v>
      </c>
      <c r="C23" s="9">
        <v>1935.2291573399584</v>
      </c>
      <c r="D23" s="10">
        <f t="shared" si="0"/>
        <v>1285.3908617014395</v>
      </c>
      <c r="E23" s="9">
        <v>3334.4629590291338</v>
      </c>
      <c r="F23" s="9">
        <v>1854.4389679215515</v>
      </c>
      <c r="G23" s="10">
        <f>+ABS(E23-F23)</f>
        <v>1480.0239911075823</v>
      </c>
      <c r="H23" s="9">
        <v>3727.2002927520753</v>
      </c>
      <c r="I23" s="9">
        <v>1821.871743436004</v>
      </c>
      <c r="J23" s="10">
        <f>+ABS(H23-I23)</f>
        <v>1905.3285493160713</v>
      </c>
      <c r="K23" s="9">
        <v>2499.6847641773502</v>
      </c>
      <c r="L23" s="9">
        <v>1628.8209230124053</v>
      </c>
      <c r="M23" s="10">
        <v>870.86384116494492</v>
      </c>
    </row>
    <row r="24" spans="1:13" ht="24.95" customHeight="1" x14ac:dyDescent="0.25">
      <c r="A24" s="11" t="s">
        <v>20</v>
      </c>
      <c r="B24" s="12">
        <v>2631.9436266396028</v>
      </c>
      <c r="C24" s="12">
        <v>1549.1268279937681</v>
      </c>
      <c r="D24" s="4">
        <f t="shared" si="0"/>
        <v>1082.8167986458348</v>
      </c>
      <c r="E24" s="12">
        <v>3515.1597880643217</v>
      </c>
      <c r="F24" s="12">
        <v>1667.9219550285291</v>
      </c>
      <c r="G24" s="4">
        <f>+ABS(E24-F24)</f>
        <v>1847.2378330357926</v>
      </c>
      <c r="H24" s="12">
        <v>2921.7014398807223</v>
      </c>
      <c r="I24" s="12">
        <v>1805.5296581674977</v>
      </c>
      <c r="J24" s="4">
        <f>+ABS(H24-I24)</f>
        <v>1116.1717817132246</v>
      </c>
      <c r="K24" s="12">
        <v>2715.6801418513228</v>
      </c>
      <c r="L24" s="12">
        <v>1773.0052897857033</v>
      </c>
      <c r="M24" s="4">
        <v>942.67485206561946</v>
      </c>
    </row>
    <row r="25" spans="1:13" ht="24.95" customHeight="1" x14ac:dyDescent="0.25">
      <c r="A25" s="8" t="s">
        <v>21</v>
      </c>
      <c r="B25" s="9">
        <v>1697.8786288537142</v>
      </c>
      <c r="C25" s="9">
        <v>995.33557788852363</v>
      </c>
      <c r="D25" s="10">
        <f t="shared" si="0"/>
        <v>702.54305096519056</v>
      </c>
      <c r="E25" s="24" t="s">
        <v>29</v>
      </c>
      <c r="F25" s="24" t="s">
        <v>29</v>
      </c>
      <c r="G25" s="25" t="s">
        <v>29</v>
      </c>
      <c r="H25" s="24" t="s">
        <v>29</v>
      </c>
      <c r="I25" s="24" t="s">
        <v>29</v>
      </c>
      <c r="J25" s="25" t="s">
        <v>29</v>
      </c>
      <c r="K25" s="24" t="s">
        <v>29</v>
      </c>
      <c r="L25" s="24" t="s">
        <v>29</v>
      </c>
      <c r="M25" s="25" t="s">
        <v>29</v>
      </c>
    </row>
    <row r="26" spans="1:13" ht="24.95" customHeight="1" x14ac:dyDescent="0.25">
      <c r="A26" s="11" t="s">
        <v>22</v>
      </c>
      <c r="B26" s="12">
        <v>3272.8066247833663</v>
      </c>
      <c r="C26" s="12">
        <v>1730.1267144730989</v>
      </c>
      <c r="D26" s="4">
        <f t="shared" si="0"/>
        <v>1542.6799103102674</v>
      </c>
      <c r="E26" s="12" t="s">
        <v>29</v>
      </c>
      <c r="F26" s="12" t="s">
        <v>29</v>
      </c>
      <c r="G26" s="4" t="s">
        <v>29</v>
      </c>
      <c r="H26" s="12" t="s">
        <v>29</v>
      </c>
      <c r="I26" s="12" t="s">
        <v>29</v>
      </c>
      <c r="J26" s="4" t="s">
        <v>29</v>
      </c>
      <c r="K26" s="12" t="s">
        <v>29</v>
      </c>
      <c r="L26" s="12" t="s">
        <v>29</v>
      </c>
      <c r="M26" s="4" t="s">
        <v>29</v>
      </c>
    </row>
    <row r="27" spans="1:13" ht="24.95" customHeight="1" x14ac:dyDescent="0.25">
      <c r="A27" s="8" t="s">
        <v>23</v>
      </c>
      <c r="B27" s="9">
        <v>2280.5236053750014</v>
      </c>
      <c r="C27" s="9">
        <v>1480.7234211757079</v>
      </c>
      <c r="D27" s="10">
        <f t="shared" si="0"/>
        <v>799.80018419929343</v>
      </c>
      <c r="E27" s="24" t="s">
        <v>29</v>
      </c>
      <c r="F27" s="24" t="s">
        <v>29</v>
      </c>
      <c r="G27" s="25" t="s">
        <v>29</v>
      </c>
      <c r="H27" s="24" t="s">
        <v>29</v>
      </c>
      <c r="I27" s="24" t="s">
        <v>29</v>
      </c>
      <c r="J27" s="25" t="s">
        <v>29</v>
      </c>
      <c r="K27" s="24" t="s">
        <v>29</v>
      </c>
      <c r="L27" s="24" t="s">
        <v>29</v>
      </c>
      <c r="M27" s="25" t="s">
        <v>29</v>
      </c>
    </row>
    <row r="28" spans="1:13" ht="24.95" customHeight="1" x14ac:dyDescent="0.25">
      <c r="A28" s="11" t="s">
        <v>24</v>
      </c>
      <c r="B28" s="12">
        <v>3333.7537845714419</v>
      </c>
      <c r="C28" s="12">
        <v>1033.72767469357</v>
      </c>
      <c r="D28" s="4">
        <f t="shared" si="0"/>
        <v>2300.0261098778719</v>
      </c>
      <c r="E28" s="12" t="s">
        <v>29</v>
      </c>
      <c r="F28" s="12" t="s">
        <v>29</v>
      </c>
      <c r="G28" s="4" t="s">
        <v>29</v>
      </c>
      <c r="H28" s="12" t="s">
        <v>29</v>
      </c>
      <c r="I28" s="12" t="s">
        <v>29</v>
      </c>
      <c r="J28" s="4" t="s">
        <v>29</v>
      </c>
      <c r="K28" s="12" t="s">
        <v>29</v>
      </c>
      <c r="L28" s="12" t="s">
        <v>29</v>
      </c>
      <c r="M28" s="4" t="s">
        <v>29</v>
      </c>
    </row>
    <row r="29" spans="1:13" ht="24.95" customHeight="1" x14ac:dyDescent="0.25">
      <c r="A29" s="8" t="s">
        <v>25</v>
      </c>
      <c r="B29" s="14">
        <v>12155.083713782718</v>
      </c>
      <c r="C29" s="14">
        <v>4836.211446599651</v>
      </c>
      <c r="D29" s="15">
        <f t="shared" si="0"/>
        <v>7318.8722671830674</v>
      </c>
      <c r="E29" s="24" t="s">
        <v>29</v>
      </c>
      <c r="F29" s="24" t="s">
        <v>29</v>
      </c>
      <c r="G29" s="25" t="s">
        <v>29</v>
      </c>
      <c r="H29" s="24" t="s">
        <v>29</v>
      </c>
      <c r="I29" s="24" t="s">
        <v>29</v>
      </c>
      <c r="J29" s="25" t="s">
        <v>29</v>
      </c>
      <c r="K29" s="24" t="s">
        <v>29</v>
      </c>
      <c r="L29" s="24" t="s">
        <v>29</v>
      </c>
      <c r="M29" s="25" t="s">
        <v>29</v>
      </c>
    </row>
    <row r="30" spans="1:13" ht="24.95" customHeight="1" x14ac:dyDescent="0.25">
      <c r="A30" s="11" t="s">
        <v>26</v>
      </c>
      <c r="B30" s="23">
        <v>1876.8381339750877</v>
      </c>
      <c r="C30" s="23">
        <v>838.18981149234855</v>
      </c>
      <c r="D30" s="28">
        <f t="shared" si="0"/>
        <v>1038.6483224827391</v>
      </c>
      <c r="E30" s="12" t="s">
        <v>29</v>
      </c>
      <c r="F30" s="12" t="s">
        <v>29</v>
      </c>
      <c r="G30" s="4" t="s">
        <v>29</v>
      </c>
      <c r="H30" s="12" t="s">
        <v>29</v>
      </c>
      <c r="I30" s="12" t="s">
        <v>29</v>
      </c>
      <c r="J30" s="4" t="s">
        <v>29</v>
      </c>
      <c r="K30" s="12" t="s">
        <v>29</v>
      </c>
      <c r="L30" s="12" t="s">
        <v>29</v>
      </c>
      <c r="M30" s="4" t="s">
        <v>29</v>
      </c>
    </row>
    <row r="31" spans="1:13" ht="35.25" customHeight="1" x14ac:dyDescent="0.25">
      <c r="A31" s="29" t="s">
        <v>36</v>
      </c>
      <c r="B31" s="31" t="s">
        <v>29</v>
      </c>
      <c r="C31" s="31" t="s">
        <v>29</v>
      </c>
      <c r="D31" s="32" t="s">
        <v>29</v>
      </c>
      <c r="E31" s="14">
        <v>1542.0886013169584</v>
      </c>
      <c r="F31" s="14">
        <v>1141.4510170591791</v>
      </c>
      <c r="G31" s="15">
        <f>+ABS(E31-F31)</f>
        <v>400.63758425777928</v>
      </c>
      <c r="H31" s="14">
        <v>1538.9879565851875</v>
      </c>
      <c r="I31" s="14">
        <v>1052.2092373999499</v>
      </c>
      <c r="J31" s="15">
        <f>+ABS(H31-I31)</f>
        <v>486.77871918523761</v>
      </c>
      <c r="K31" s="14">
        <v>1538.4737791819243</v>
      </c>
      <c r="L31" s="14">
        <v>1005.6261683262572</v>
      </c>
      <c r="M31" s="15">
        <v>532.84761085566709</v>
      </c>
    </row>
    <row r="32" spans="1:13" ht="48" customHeight="1" x14ac:dyDescent="0.25">
      <c r="A32" s="40" t="s">
        <v>41</v>
      </c>
      <c r="B32" s="41"/>
      <c r="C32" s="41"/>
      <c r="D32" s="41"/>
      <c r="E32" s="19"/>
      <c r="F32" s="19"/>
      <c r="G32" s="19"/>
      <c r="H32" s="19"/>
      <c r="I32" s="19"/>
      <c r="J32" s="19"/>
      <c r="K32" s="33"/>
      <c r="L32" s="33"/>
      <c r="M32" s="33"/>
    </row>
    <row r="33" spans="1:13" ht="18.75" customHeight="1" x14ac:dyDescent="0.25">
      <c r="A33" s="16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36" t="s">
        <v>33</v>
      </c>
      <c r="B34" s="42"/>
      <c r="C34" s="42"/>
      <c r="D34" s="42"/>
      <c r="E34" s="20"/>
      <c r="F34" s="20"/>
      <c r="G34" s="20"/>
      <c r="H34" s="27"/>
      <c r="I34" s="27"/>
      <c r="J34" s="27"/>
      <c r="K34" s="27"/>
      <c r="L34" s="27"/>
      <c r="M34" s="27"/>
    </row>
    <row r="35" spans="1:13" x14ac:dyDescent="0.25">
      <c r="A35" s="30" t="s">
        <v>34</v>
      </c>
    </row>
    <row r="36" spans="1:13" x14ac:dyDescent="0.25">
      <c r="A36" s="36" t="s">
        <v>35</v>
      </c>
      <c r="B36" s="42"/>
      <c r="C36" s="42"/>
      <c r="D36" s="42"/>
    </row>
    <row r="37" spans="1:13" ht="15" customHeight="1" x14ac:dyDescent="0.25">
      <c r="A37" s="35" t="s">
        <v>39</v>
      </c>
      <c r="B37" s="36"/>
      <c r="C37" s="36"/>
      <c r="D37" s="36"/>
      <c r="E37" s="36"/>
      <c r="F37" s="36"/>
    </row>
  </sheetData>
  <mergeCells count="20">
    <mergeCell ref="A2:C2"/>
    <mergeCell ref="B6:C6"/>
    <mergeCell ref="D6:D7"/>
    <mergeCell ref="A4:J4"/>
    <mergeCell ref="A3:J3"/>
    <mergeCell ref="A5:A7"/>
    <mergeCell ref="B5:D5"/>
    <mergeCell ref="E5:G5"/>
    <mergeCell ref="H5:J5"/>
    <mergeCell ref="H6:I6"/>
    <mergeCell ref="J6:J7"/>
    <mergeCell ref="A37:F37"/>
    <mergeCell ref="K5:M5"/>
    <mergeCell ref="K6:L6"/>
    <mergeCell ref="M6:M7"/>
    <mergeCell ref="A32:D32"/>
    <mergeCell ref="A34:D34"/>
    <mergeCell ref="A36:D36"/>
    <mergeCell ref="E6:F6"/>
    <mergeCell ref="G6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2019-02-25T10:53:30Z</dcterms:created>
  <dcterms:modified xsi:type="dcterms:W3CDTF">2021-08-18T12:17:07Z</dcterms:modified>
</cp:coreProperties>
</file>