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5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4" i="1"/>
  <c r="M23" i="1"/>
  <c r="M20" i="1"/>
  <c r="M19" i="1"/>
  <c r="M18" i="1"/>
  <c r="M15" i="1"/>
  <c r="M13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<sst xmlns="http://schemas.openxmlformats.org/spreadsheetml/2006/main" count="154" uniqueCount="42">
  <si>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</si>
  <si>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2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</si>
  <si>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</si>
  <si>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</si>
  <si>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</si>
  <si>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</si>
  <si>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</si>
  <si>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</si>
  <si>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</si>
  <si>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</si>
  <si>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</si>
  <si>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</si>
  <si>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</si>
  <si>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</si>
  <si>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</si>
  <si>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</si>
  <si>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</si>
  <si>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</si>
  <si>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</si>
  <si>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</si>
  <si>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</si>
  <si>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</si>
  <si>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</si>
  <si>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</si>
  <si>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</si>
  <si>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</si>
  <si>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</si>
  <si>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</si>
  <si>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A57. Promedio de ingreso por hora en la ocupación principal de la población ocupada</t>
  </si>
  <si>
    <r>
      <t>Sexo</t>
    </r>
    <r>
      <rPr>
        <b/>
        <vertAlign val="superscript"/>
        <sz val="12"/>
        <rFont val="Calibri"/>
        <family val="2"/>
      </rPr>
      <t>2/</t>
    </r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</si>
  <si>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</si>
  <si>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</si>
  <si>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</si>
  <si>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</si>
  <si>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</si>
  <si>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theme="1"/>
        <rFont val="Calibri"/>
        <family val="2"/>
        <scheme val="minor"/>
      </rPr>
      <t xml:space="preserve">2/  </t>
    </r>
    <r>
      <rPr>
        <sz val="9"/>
        <color theme="1"/>
        <rFont val="Calibri"/>
        <family val="2"/>
        <scheme val="minor"/>
      </rPr>
      <t>No incluye ingresos igual a cero e ingresos mayores o iguales a 1 millón de guaraníes, a fin de no distorsionar el promedio de ingreso.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</si>
  <si>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</si>
  <si>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Resto</t>
  </si>
  <si>
    <r>
      <t>2020</t>
    </r>
    <r>
      <rPr>
        <vertAlign val="superscript"/>
        <sz val="12"/>
        <rFont val="Calibri"/>
        <family val="2"/>
        <scheme val="minor"/>
      </rPr>
      <t>3/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</si>
  <si>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 DGEEC. Encuesta Permanente de Hogares Continua. 2018-2019
              INE. Encuesta Permanente de Hogares Continua. 2020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</si>
  <si>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Total 2018-2020.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</si>
  <si>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Promedio de ingreso por hora en la ocupación principal de la población ocupada.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</si>
</sst>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2" applyNumberFormat="1" applyFont="1" applyBorder="1" applyAlignment="1">
      <alignment horizontal="left" vertical="center" indent="1"/>
    </xf>
    <xf numFmtId="3" fontId="7" fillId="0" borderId="7" xfId="3" applyNumberFormat="1" applyFont="1" applyBorder="1" applyAlignment="1">
      <alignment horizontal="right" vertical="center" indent="5"/>
    </xf>
    <xf numFmtId="3" fontId="7" fillId="0" borderId="7" xfId="3" applyNumberFormat="1" applyFont="1" applyBorder="1" applyAlignment="1">
      <alignment horizontal="right" vertical="center" indent="7"/>
    </xf>
    <xf numFmtId="3" fontId="7" fillId="0" borderId="2" xfId="3" applyNumberFormat="1" applyFont="1" applyBorder="1" applyAlignment="1">
      <alignment horizontal="right" vertical="center" indent="6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5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6"/>
    </xf>
    <xf numFmtId="3" fontId="7" fillId="4" borderId="1" xfId="2" applyNumberFormat="1" applyFont="1" applyFill="1" applyBorder="1" applyAlignment="1">
      <alignment horizontal="left" vertical="center" indent="1"/>
    </xf>
    <xf numFmtId="3" fontId="1" fillId="4" borderId="0" xfId="3" applyNumberFormat="1" applyFill="1" applyAlignment="1">
      <alignment horizontal="right" vertical="center" indent="5"/>
    </xf>
    <xf numFmtId="3" fontId="1" fillId="4" borderId="0" xfId="3" applyNumberFormat="1" applyFill="1" applyAlignment="1">
      <alignment horizontal="right" vertical="center" indent="7"/>
    </xf>
    <xf numFmtId="3" fontId="1" fillId="4" borderId="2" xfId="3" applyNumberFormat="1" applyFill="1" applyBorder="1" applyAlignment="1">
      <alignment horizontal="right" vertical="center" indent="6"/>
    </xf>
    <xf numFmtId="3" fontId="7" fillId="0" borderId="1" xfId="2" applyNumberFormat="1" applyFont="1" applyBorder="1" applyAlignment="1">
      <alignment horizontal="left" vertical="center" indent="1"/>
    </xf>
    <xf numFmtId="3" fontId="7" fillId="0" borderId="0" xfId="3" applyNumberFormat="1" applyFont="1" applyAlignment="1">
      <alignment horizontal="right" vertical="center" indent="5"/>
    </xf>
    <xf numFmtId="3" fontId="7" fillId="0" borderId="0" xfId="3" applyNumberFormat="1" applyFont="1" applyAlignment="1">
      <alignment horizontal="right" vertical="center" indent="7"/>
    </xf>
    <xf numFmtId="3" fontId="0" fillId="4" borderId="0" xfId="0" applyNumberFormat="1" applyFill="1" applyAlignment="1">
      <alignment horizontal="right" vertical="center" indent="5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6"/>
    </xf>
    <xf numFmtId="0" fontId="9" fillId="0" borderId="0" xfId="2" applyFont="1" applyAlignment="1">
      <alignment vertical="center" wrapText="1"/>
    </xf>
    <xf numFmtId="0" fontId="11" fillId="0" borderId="0" xfId="2" applyFont="1" applyAlignment="1">
      <alignment vertical="center" wrapText="1"/>
    </xf>
    <xf numFmtId="3" fontId="1" fillId="0" borderId="0" xfId="1" applyNumberFormat="1"/>
    <xf numFmtId="0" fontId="8" fillId="0" borderId="7" xfId="2" applyFont="1" applyBorder="1" applyAlignment="1">
      <alignment vertical="center" wrapText="1"/>
    </xf>
    <xf numFmtId="49" fontId="14" fillId="0" borderId="0" xfId="4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7" xfId="2" applyFont="1" applyBorder="1" applyAlignment="1">
      <alignment vertical="center" wrapText="1"/>
    </xf>
    <xf numFmtId="49" fontId="14" fillId="0" borderId="0" xfId="4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5"/>
    </xf>
    <xf numFmtId="3" fontId="3" fillId="3" borderId="0" xfId="0" applyNumberFormat="1" applyFont="1" applyFill="1" applyBorder="1" applyAlignment="1">
      <alignment horizontal="right" vertical="center" indent="7"/>
    </xf>
    <xf numFmtId="3" fontId="1" fillId="0" borderId="0" xfId="1" applyNumberFormat="1" applyFont="1"/>
    <xf numFmtId="3" fontId="0" fillId="0" borderId="0" xfId="0" applyNumberFormat="1" applyBorder="1" applyAlignment="1">
      <alignment horizontal="right" vertical="center" indent="5"/>
    </xf>
    <xf numFmtId="3" fontId="0" fillId="0" borderId="0" xfId="0" applyNumberFormat="1" applyBorder="1" applyAlignment="1">
      <alignment horizontal="right" vertical="center" indent="7"/>
    </xf>
    <xf numFmtId="0" fontId="16" fillId="0" borderId="0" xfId="0" applyFont="1"/>
    <xf numFmtId="3" fontId="0" fillId="0" borderId="2" xfId="0" applyNumberFormat="1" applyBorder="1" applyAlignment="1">
      <alignment horizontal="right" vertical="center" indent="6"/>
    </xf>
    <xf numFmtId="3" fontId="7" fillId="4" borderId="4" xfId="2" applyNumberFormat="1" applyFont="1" applyFill="1" applyBorder="1" applyAlignment="1">
      <alignment horizontal="left" vertical="center" indent="1"/>
    </xf>
    <xf numFmtId="3" fontId="0" fillId="4" borderId="3" xfId="0" quotePrefix="1" applyNumberFormat="1" applyFill="1" applyBorder="1" applyAlignment="1">
      <alignment horizontal="right" vertical="center" indent="5"/>
    </xf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6"/>
    </xf>
    <xf numFmtId="49" fontId="12" fillId="0" borderId="0" xfId="4" applyNumberFormat="1" applyFont="1" applyAlignment="1">
      <alignment horizontal="left" vertical="center" wrapText="1"/>
    </xf>
    <xf numFmtId="49" fontId="14" fillId="0" borderId="0" xfId="4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7" xfId="2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Border="1" applyAlignment="1"/>
  </cellXfs>
  <cellStyles count="5">
    <cellStyle name="Millares" xfId="1" builtinId="3"/>
    <cellStyle name="Millares [0] 2" xfId="3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</xdr:rowOff>
    </xdr:from>
    <xdr:to>
      <xdr:col>4</xdr:col>
      <xdr:colOff>572935</xdr:colOff>
      <xdr:row>1</xdr:row>
      <xdr:rowOff>447675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542837AF-0B00-450F-BAB7-C364500D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589741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36"/>
  <sheetViews>
    <sheetView showGridLines="0" tabSelected="1" workbookViewId="0">
      <selection activeCell="A5" sqref="A5:A7"/>
    </sheetView>
  </sheetViews>
  <sheetFormatPr baseColWidth="10" defaultRowHeight="15" x14ac:dyDescent="0.25"/>
  <cols>
    <col min="1" max="1" width="27.140625" customWidth="1"/>
    <col min="2" max="3" width="19.7109375" customWidth="1"/>
    <col min="4" max="4" width="19.7109375" style="22" customWidth="1"/>
    <col min="5" max="6" width="19.7109375" customWidth="1"/>
    <col min="7" max="7" width="19.7109375" style="31" customWidth="1"/>
    <col min="8" max="9" width="19.7109375" customWidth="1"/>
    <col min="10" max="10" width="19.7109375" style="31" customWidth="1"/>
    <col min="11" max="12" width="19.7109375" customWidth="1"/>
    <col min="13" max="13" width="19.7109375" style="31" customWidth="1"/>
    <col min="14" max="15" width="10.42578125" customWidth="1"/>
    <col min="262" max="262" width="27.140625" customWidth="1"/>
    <col min="263" max="263" width="22.28515625" customWidth="1"/>
    <col min="264" max="264" width="21.42578125" customWidth="1"/>
    <col min="265" max="265" width="19.7109375" customWidth="1"/>
    <col min="266" max="271" width="10.42578125" customWidth="1"/>
    <col min="518" max="518" width="27.140625" customWidth="1"/>
    <col min="519" max="519" width="22.28515625" customWidth="1"/>
    <col min="520" max="520" width="21.42578125" customWidth="1"/>
    <col min="521" max="521" width="19.7109375" customWidth="1"/>
    <col min="522" max="527" width="10.42578125" customWidth="1"/>
    <col min="774" max="774" width="27.140625" customWidth="1"/>
    <col min="775" max="775" width="22.28515625" customWidth="1"/>
    <col min="776" max="776" width="21.42578125" customWidth="1"/>
    <col min="777" max="777" width="19.7109375" customWidth="1"/>
    <col min="778" max="783" width="10.42578125" customWidth="1"/>
    <col min="1030" max="1030" width="27.140625" customWidth="1"/>
    <col min="1031" max="1031" width="22.28515625" customWidth="1"/>
    <col min="1032" max="1032" width="21.42578125" customWidth="1"/>
    <col min="1033" max="1033" width="19.7109375" customWidth="1"/>
    <col min="1034" max="1039" width="10.42578125" customWidth="1"/>
    <col min="1286" max="1286" width="27.140625" customWidth="1"/>
    <col min="1287" max="1287" width="22.28515625" customWidth="1"/>
    <col min="1288" max="1288" width="21.42578125" customWidth="1"/>
    <col min="1289" max="1289" width="19.7109375" customWidth="1"/>
    <col min="1290" max="1295" width="10.42578125" customWidth="1"/>
    <col min="1542" max="1542" width="27.140625" customWidth="1"/>
    <col min="1543" max="1543" width="22.28515625" customWidth="1"/>
    <col min="1544" max="1544" width="21.42578125" customWidth="1"/>
    <col min="1545" max="1545" width="19.7109375" customWidth="1"/>
    <col min="1546" max="1551" width="10.42578125" customWidth="1"/>
    <col min="1798" max="1798" width="27.140625" customWidth="1"/>
    <col min="1799" max="1799" width="22.28515625" customWidth="1"/>
    <col min="1800" max="1800" width="21.42578125" customWidth="1"/>
    <col min="1801" max="1801" width="19.7109375" customWidth="1"/>
    <col min="1802" max="1807" width="10.42578125" customWidth="1"/>
    <col min="2054" max="2054" width="27.140625" customWidth="1"/>
    <col min="2055" max="2055" width="22.28515625" customWidth="1"/>
    <col min="2056" max="2056" width="21.42578125" customWidth="1"/>
    <col min="2057" max="2057" width="19.7109375" customWidth="1"/>
    <col min="2058" max="2063" width="10.42578125" customWidth="1"/>
    <col min="2310" max="2310" width="27.140625" customWidth="1"/>
    <col min="2311" max="2311" width="22.28515625" customWidth="1"/>
    <col min="2312" max="2312" width="21.42578125" customWidth="1"/>
    <col min="2313" max="2313" width="19.7109375" customWidth="1"/>
    <col min="2314" max="2319" width="10.42578125" customWidth="1"/>
    <col min="2566" max="2566" width="27.140625" customWidth="1"/>
    <col min="2567" max="2567" width="22.28515625" customWidth="1"/>
    <col min="2568" max="2568" width="21.42578125" customWidth="1"/>
    <col min="2569" max="2569" width="19.7109375" customWidth="1"/>
    <col min="2570" max="2575" width="10.42578125" customWidth="1"/>
    <col min="2822" max="2822" width="27.140625" customWidth="1"/>
    <col min="2823" max="2823" width="22.28515625" customWidth="1"/>
    <col min="2824" max="2824" width="21.42578125" customWidth="1"/>
    <col min="2825" max="2825" width="19.7109375" customWidth="1"/>
    <col min="2826" max="2831" width="10.42578125" customWidth="1"/>
    <col min="3078" max="3078" width="27.140625" customWidth="1"/>
    <col min="3079" max="3079" width="22.28515625" customWidth="1"/>
    <col min="3080" max="3080" width="21.42578125" customWidth="1"/>
    <col min="3081" max="3081" width="19.7109375" customWidth="1"/>
    <col min="3082" max="3087" width="10.42578125" customWidth="1"/>
    <col min="3334" max="3334" width="27.140625" customWidth="1"/>
    <col min="3335" max="3335" width="22.28515625" customWidth="1"/>
    <col min="3336" max="3336" width="21.42578125" customWidth="1"/>
    <col min="3337" max="3337" width="19.7109375" customWidth="1"/>
    <col min="3338" max="3343" width="10.42578125" customWidth="1"/>
    <col min="3590" max="3590" width="27.140625" customWidth="1"/>
    <col min="3591" max="3591" width="22.28515625" customWidth="1"/>
    <col min="3592" max="3592" width="21.42578125" customWidth="1"/>
    <col min="3593" max="3593" width="19.7109375" customWidth="1"/>
    <col min="3594" max="3599" width="10.42578125" customWidth="1"/>
    <col min="3846" max="3846" width="27.140625" customWidth="1"/>
    <col min="3847" max="3847" width="22.28515625" customWidth="1"/>
    <col min="3848" max="3848" width="21.42578125" customWidth="1"/>
    <col min="3849" max="3849" width="19.7109375" customWidth="1"/>
    <col min="3850" max="3855" width="10.42578125" customWidth="1"/>
    <col min="4102" max="4102" width="27.140625" customWidth="1"/>
    <col min="4103" max="4103" width="22.28515625" customWidth="1"/>
    <col min="4104" max="4104" width="21.42578125" customWidth="1"/>
    <col min="4105" max="4105" width="19.7109375" customWidth="1"/>
    <col min="4106" max="4111" width="10.42578125" customWidth="1"/>
    <col min="4358" max="4358" width="27.140625" customWidth="1"/>
    <col min="4359" max="4359" width="22.28515625" customWidth="1"/>
    <col min="4360" max="4360" width="21.42578125" customWidth="1"/>
    <col min="4361" max="4361" width="19.7109375" customWidth="1"/>
    <col min="4362" max="4367" width="10.42578125" customWidth="1"/>
    <col min="4614" max="4614" width="27.140625" customWidth="1"/>
    <col min="4615" max="4615" width="22.28515625" customWidth="1"/>
    <col min="4616" max="4616" width="21.42578125" customWidth="1"/>
    <col min="4617" max="4617" width="19.7109375" customWidth="1"/>
    <col min="4618" max="4623" width="10.42578125" customWidth="1"/>
    <col min="4870" max="4870" width="27.140625" customWidth="1"/>
    <col min="4871" max="4871" width="22.28515625" customWidth="1"/>
    <col min="4872" max="4872" width="21.42578125" customWidth="1"/>
    <col min="4873" max="4873" width="19.7109375" customWidth="1"/>
    <col min="4874" max="4879" width="10.42578125" customWidth="1"/>
    <col min="5126" max="5126" width="27.140625" customWidth="1"/>
    <col min="5127" max="5127" width="22.28515625" customWidth="1"/>
    <col min="5128" max="5128" width="21.42578125" customWidth="1"/>
    <col min="5129" max="5129" width="19.7109375" customWidth="1"/>
    <col min="5130" max="5135" width="10.42578125" customWidth="1"/>
    <col min="5382" max="5382" width="27.140625" customWidth="1"/>
    <col min="5383" max="5383" width="22.28515625" customWidth="1"/>
    <col min="5384" max="5384" width="21.42578125" customWidth="1"/>
    <col min="5385" max="5385" width="19.7109375" customWidth="1"/>
    <col min="5386" max="5391" width="10.42578125" customWidth="1"/>
    <col min="5638" max="5638" width="27.140625" customWidth="1"/>
    <col min="5639" max="5639" width="22.28515625" customWidth="1"/>
    <col min="5640" max="5640" width="21.42578125" customWidth="1"/>
    <col min="5641" max="5641" width="19.7109375" customWidth="1"/>
    <col min="5642" max="5647" width="10.42578125" customWidth="1"/>
    <col min="5894" max="5894" width="27.140625" customWidth="1"/>
    <col min="5895" max="5895" width="22.28515625" customWidth="1"/>
    <col min="5896" max="5896" width="21.42578125" customWidth="1"/>
    <col min="5897" max="5897" width="19.7109375" customWidth="1"/>
    <col min="5898" max="5903" width="10.42578125" customWidth="1"/>
    <col min="6150" max="6150" width="27.140625" customWidth="1"/>
    <col min="6151" max="6151" width="22.28515625" customWidth="1"/>
    <col min="6152" max="6152" width="21.42578125" customWidth="1"/>
    <col min="6153" max="6153" width="19.7109375" customWidth="1"/>
    <col min="6154" max="6159" width="10.42578125" customWidth="1"/>
    <col min="6406" max="6406" width="27.140625" customWidth="1"/>
    <col min="6407" max="6407" width="22.28515625" customWidth="1"/>
    <col min="6408" max="6408" width="21.42578125" customWidth="1"/>
    <col min="6409" max="6409" width="19.7109375" customWidth="1"/>
    <col min="6410" max="6415" width="10.42578125" customWidth="1"/>
    <col min="6662" max="6662" width="27.140625" customWidth="1"/>
    <col min="6663" max="6663" width="22.28515625" customWidth="1"/>
    <col min="6664" max="6664" width="21.42578125" customWidth="1"/>
    <col min="6665" max="6665" width="19.7109375" customWidth="1"/>
    <col min="6666" max="6671" width="10.42578125" customWidth="1"/>
    <col min="6918" max="6918" width="27.140625" customWidth="1"/>
    <col min="6919" max="6919" width="22.28515625" customWidth="1"/>
    <col min="6920" max="6920" width="21.42578125" customWidth="1"/>
    <col min="6921" max="6921" width="19.7109375" customWidth="1"/>
    <col min="6922" max="6927" width="10.42578125" customWidth="1"/>
    <col min="7174" max="7174" width="27.140625" customWidth="1"/>
    <col min="7175" max="7175" width="22.28515625" customWidth="1"/>
    <col min="7176" max="7176" width="21.42578125" customWidth="1"/>
    <col min="7177" max="7177" width="19.7109375" customWidth="1"/>
    <col min="7178" max="7183" width="10.42578125" customWidth="1"/>
    <col min="7430" max="7430" width="27.140625" customWidth="1"/>
    <col min="7431" max="7431" width="22.28515625" customWidth="1"/>
    <col min="7432" max="7432" width="21.42578125" customWidth="1"/>
    <col min="7433" max="7433" width="19.7109375" customWidth="1"/>
    <col min="7434" max="7439" width="10.42578125" customWidth="1"/>
    <col min="7686" max="7686" width="27.140625" customWidth="1"/>
    <col min="7687" max="7687" width="22.28515625" customWidth="1"/>
    <col min="7688" max="7688" width="21.42578125" customWidth="1"/>
    <col min="7689" max="7689" width="19.7109375" customWidth="1"/>
    <col min="7690" max="7695" width="10.42578125" customWidth="1"/>
    <col min="7942" max="7942" width="27.140625" customWidth="1"/>
    <col min="7943" max="7943" width="22.28515625" customWidth="1"/>
    <col min="7944" max="7944" width="21.42578125" customWidth="1"/>
    <col min="7945" max="7945" width="19.7109375" customWidth="1"/>
    <col min="7946" max="7951" width="10.42578125" customWidth="1"/>
    <col min="8198" max="8198" width="27.140625" customWidth="1"/>
    <col min="8199" max="8199" width="22.28515625" customWidth="1"/>
    <col min="8200" max="8200" width="21.42578125" customWidth="1"/>
    <col min="8201" max="8201" width="19.7109375" customWidth="1"/>
    <col min="8202" max="8207" width="10.42578125" customWidth="1"/>
    <col min="8454" max="8454" width="27.140625" customWidth="1"/>
    <col min="8455" max="8455" width="22.28515625" customWidth="1"/>
    <col min="8456" max="8456" width="21.42578125" customWidth="1"/>
    <col min="8457" max="8457" width="19.7109375" customWidth="1"/>
    <col min="8458" max="8463" width="10.42578125" customWidth="1"/>
    <col min="8710" max="8710" width="27.140625" customWidth="1"/>
    <col min="8711" max="8711" width="22.28515625" customWidth="1"/>
    <col min="8712" max="8712" width="21.42578125" customWidth="1"/>
    <col min="8713" max="8713" width="19.7109375" customWidth="1"/>
    <col min="8714" max="8719" width="10.42578125" customWidth="1"/>
    <col min="8966" max="8966" width="27.140625" customWidth="1"/>
    <col min="8967" max="8967" width="22.28515625" customWidth="1"/>
    <col min="8968" max="8968" width="21.42578125" customWidth="1"/>
    <col min="8969" max="8969" width="19.7109375" customWidth="1"/>
    <col min="8970" max="8975" width="10.42578125" customWidth="1"/>
    <col min="9222" max="9222" width="27.140625" customWidth="1"/>
    <col min="9223" max="9223" width="22.28515625" customWidth="1"/>
    <col min="9224" max="9224" width="21.42578125" customWidth="1"/>
    <col min="9225" max="9225" width="19.7109375" customWidth="1"/>
    <col min="9226" max="9231" width="10.42578125" customWidth="1"/>
    <col min="9478" max="9478" width="27.140625" customWidth="1"/>
    <col min="9479" max="9479" width="22.28515625" customWidth="1"/>
    <col min="9480" max="9480" width="21.42578125" customWidth="1"/>
    <col min="9481" max="9481" width="19.7109375" customWidth="1"/>
    <col min="9482" max="9487" width="10.42578125" customWidth="1"/>
    <col min="9734" max="9734" width="27.140625" customWidth="1"/>
    <col min="9735" max="9735" width="22.28515625" customWidth="1"/>
    <col min="9736" max="9736" width="21.42578125" customWidth="1"/>
    <col min="9737" max="9737" width="19.7109375" customWidth="1"/>
    <col min="9738" max="9743" width="10.42578125" customWidth="1"/>
    <col min="9990" max="9990" width="27.140625" customWidth="1"/>
    <col min="9991" max="9991" width="22.28515625" customWidth="1"/>
    <col min="9992" max="9992" width="21.42578125" customWidth="1"/>
    <col min="9993" max="9993" width="19.7109375" customWidth="1"/>
    <col min="9994" max="9999" width="10.42578125" customWidth="1"/>
    <col min="10246" max="10246" width="27.140625" customWidth="1"/>
    <col min="10247" max="10247" width="22.28515625" customWidth="1"/>
    <col min="10248" max="10248" width="21.42578125" customWidth="1"/>
    <col min="10249" max="10249" width="19.7109375" customWidth="1"/>
    <col min="10250" max="10255" width="10.42578125" customWidth="1"/>
    <col min="10502" max="10502" width="27.140625" customWidth="1"/>
    <col min="10503" max="10503" width="22.28515625" customWidth="1"/>
    <col min="10504" max="10504" width="21.42578125" customWidth="1"/>
    <col min="10505" max="10505" width="19.7109375" customWidth="1"/>
    <col min="10506" max="10511" width="10.42578125" customWidth="1"/>
    <col min="10758" max="10758" width="27.140625" customWidth="1"/>
    <col min="10759" max="10759" width="22.28515625" customWidth="1"/>
    <col min="10760" max="10760" width="21.42578125" customWidth="1"/>
    <col min="10761" max="10761" width="19.7109375" customWidth="1"/>
    <col min="10762" max="10767" width="10.42578125" customWidth="1"/>
    <col min="11014" max="11014" width="27.140625" customWidth="1"/>
    <col min="11015" max="11015" width="22.28515625" customWidth="1"/>
    <col min="11016" max="11016" width="21.42578125" customWidth="1"/>
    <col min="11017" max="11017" width="19.7109375" customWidth="1"/>
    <col min="11018" max="11023" width="10.42578125" customWidth="1"/>
    <col min="11270" max="11270" width="27.140625" customWidth="1"/>
    <col min="11271" max="11271" width="22.28515625" customWidth="1"/>
    <col min="11272" max="11272" width="21.42578125" customWidth="1"/>
    <col min="11273" max="11273" width="19.7109375" customWidth="1"/>
    <col min="11274" max="11279" width="10.42578125" customWidth="1"/>
    <col min="11526" max="11526" width="27.140625" customWidth="1"/>
    <col min="11527" max="11527" width="22.28515625" customWidth="1"/>
    <col min="11528" max="11528" width="21.42578125" customWidth="1"/>
    <col min="11529" max="11529" width="19.7109375" customWidth="1"/>
    <col min="11530" max="11535" width="10.42578125" customWidth="1"/>
    <col min="11782" max="11782" width="27.140625" customWidth="1"/>
    <col min="11783" max="11783" width="22.28515625" customWidth="1"/>
    <col min="11784" max="11784" width="21.42578125" customWidth="1"/>
    <col min="11785" max="11785" width="19.7109375" customWidth="1"/>
    <col min="11786" max="11791" width="10.42578125" customWidth="1"/>
    <col min="12038" max="12038" width="27.140625" customWidth="1"/>
    <col min="12039" max="12039" width="22.28515625" customWidth="1"/>
    <col min="12040" max="12040" width="21.42578125" customWidth="1"/>
    <col min="12041" max="12041" width="19.7109375" customWidth="1"/>
    <col min="12042" max="12047" width="10.42578125" customWidth="1"/>
    <col min="12294" max="12294" width="27.140625" customWidth="1"/>
    <col min="12295" max="12295" width="22.28515625" customWidth="1"/>
    <col min="12296" max="12296" width="21.42578125" customWidth="1"/>
    <col min="12297" max="12297" width="19.7109375" customWidth="1"/>
    <col min="12298" max="12303" width="10.42578125" customWidth="1"/>
    <col min="12550" max="12550" width="27.140625" customWidth="1"/>
    <col min="12551" max="12551" width="22.28515625" customWidth="1"/>
    <col min="12552" max="12552" width="21.42578125" customWidth="1"/>
    <col min="12553" max="12553" width="19.7109375" customWidth="1"/>
    <col min="12554" max="12559" width="10.42578125" customWidth="1"/>
    <col min="12806" max="12806" width="27.140625" customWidth="1"/>
    <col min="12807" max="12807" width="22.28515625" customWidth="1"/>
    <col min="12808" max="12808" width="21.42578125" customWidth="1"/>
    <col min="12809" max="12809" width="19.7109375" customWidth="1"/>
    <col min="12810" max="12815" width="10.42578125" customWidth="1"/>
    <col min="13062" max="13062" width="27.140625" customWidth="1"/>
    <col min="13063" max="13063" width="22.28515625" customWidth="1"/>
    <col min="13064" max="13064" width="21.42578125" customWidth="1"/>
    <col min="13065" max="13065" width="19.7109375" customWidth="1"/>
    <col min="13066" max="13071" width="10.42578125" customWidth="1"/>
    <col min="13318" max="13318" width="27.140625" customWidth="1"/>
    <col min="13319" max="13319" width="22.28515625" customWidth="1"/>
    <col min="13320" max="13320" width="21.42578125" customWidth="1"/>
    <col min="13321" max="13321" width="19.7109375" customWidth="1"/>
    <col min="13322" max="13327" width="10.42578125" customWidth="1"/>
    <col min="13574" max="13574" width="27.140625" customWidth="1"/>
    <col min="13575" max="13575" width="22.28515625" customWidth="1"/>
    <col min="13576" max="13576" width="21.42578125" customWidth="1"/>
    <col min="13577" max="13577" width="19.7109375" customWidth="1"/>
    <col min="13578" max="13583" width="10.42578125" customWidth="1"/>
    <col min="13830" max="13830" width="27.140625" customWidth="1"/>
    <col min="13831" max="13831" width="22.28515625" customWidth="1"/>
    <col min="13832" max="13832" width="21.42578125" customWidth="1"/>
    <col min="13833" max="13833" width="19.7109375" customWidth="1"/>
    <col min="13834" max="13839" width="10.42578125" customWidth="1"/>
    <col min="14086" max="14086" width="27.140625" customWidth="1"/>
    <col min="14087" max="14087" width="22.28515625" customWidth="1"/>
    <col min="14088" max="14088" width="21.42578125" customWidth="1"/>
    <col min="14089" max="14089" width="19.7109375" customWidth="1"/>
    <col min="14090" max="14095" width="10.42578125" customWidth="1"/>
    <col min="14342" max="14342" width="27.140625" customWidth="1"/>
    <col min="14343" max="14343" width="22.28515625" customWidth="1"/>
    <col min="14344" max="14344" width="21.42578125" customWidth="1"/>
    <col min="14345" max="14345" width="19.7109375" customWidth="1"/>
    <col min="14346" max="14351" width="10.42578125" customWidth="1"/>
    <col min="14598" max="14598" width="27.140625" customWidth="1"/>
    <col min="14599" max="14599" width="22.28515625" customWidth="1"/>
    <col min="14600" max="14600" width="21.42578125" customWidth="1"/>
    <col min="14601" max="14601" width="19.7109375" customWidth="1"/>
    <col min="14602" max="14607" width="10.42578125" customWidth="1"/>
    <col min="14854" max="14854" width="27.140625" customWidth="1"/>
    <col min="14855" max="14855" width="22.28515625" customWidth="1"/>
    <col min="14856" max="14856" width="21.42578125" customWidth="1"/>
    <col min="14857" max="14857" width="19.7109375" customWidth="1"/>
    <col min="14858" max="14863" width="10.42578125" customWidth="1"/>
    <col min="15110" max="15110" width="27.140625" customWidth="1"/>
    <col min="15111" max="15111" width="22.28515625" customWidth="1"/>
    <col min="15112" max="15112" width="21.42578125" customWidth="1"/>
    <col min="15113" max="15113" width="19.7109375" customWidth="1"/>
    <col min="15114" max="15119" width="10.42578125" customWidth="1"/>
    <col min="15366" max="15366" width="27.140625" customWidth="1"/>
    <col min="15367" max="15367" width="22.28515625" customWidth="1"/>
    <col min="15368" max="15368" width="21.42578125" customWidth="1"/>
    <col min="15369" max="15369" width="19.7109375" customWidth="1"/>
    <col min="15370" max="15375" width="10.42578125" customWidth="1"/>
    <col min="15622" max="15622" width="27.140625" customWidth="1"/>
    <col min="15623" max="15623" width="22.28515625" customWidth="1"/>
    <col min="15624" max="15624" width="21.42578125" customWidth="1"/>
    <col min="15625" max="15625" width="19.7109375" customWidth="1"/>
    <col min="15626" max="15631" width="10.42578125" customWidth="1"/>
    <col min="15878" max="15878" width="27.140625" customWidth="1"/>
    <col min="15879" max="15879" width="22.28515625" customWidth="1"/>
    <col min="15880" max="15880" width="21.42578125" customWidth="1"/>
    <col min="15881" max="15881" width="19.7109375" customWidth="1"/>
    <col min="15882" max="15887" width="10.42578125" customWidth="1"/>
    <col min="16134" max="16134" width="27.140625" customWidth="1"/>
    <col min="16135" max="16135" width="22.28515625" customWidth="1"/>
    <col min="16136" max="16136" width="21.42578125" customWidth="1"/>
    <col min="16137" max="16137" width="19.7109375" customWidth="1"/>
    <col min="16138" max="16143" width="10.42578125" customWidth="1"/>
  </cols>
  <sheetData>
    <row r="1" spans="1:13" ht="26.25" customHeight="1" x14ac:dyDescent="0.25">
      <c r="D1"/>
      <c r="G1"/>
      <c r="J1"/>
      <c r="M1"/>
    </row>
    <row r="2" spans="1:13" ht="37.5" customHeight="1" x14ac:dyDescent="0.25">
      <c r="A2" s="49"/>
      <c r="B2" s="49"/>
      <c r="C2" s="49"/>
      <c r="D2"/>
      <c r="E2" s="25"/>
      <c r="F2" s="25"/>
      <c r="G2"/>
      <c r="H2" s="25"/>
      <c r="I2" s="25"/>
      <c r="J2"/>
      <c r="K2" s="28"/>
      <c r="L2" s="28"/>
      <c r="M2"/>
    </row>
    <row r="3" spans="1:13" ht="35.25" customHeight="1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8.75" customHeight="1" x14ac:dyDescent="0.25">
      <c r="A4" s="52" t="s">
        <v>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8.75" customHeight="1" x14ac:dyDescent="0.25">
      <c r="A5" s="42" t="s">
        <v>0</v>
      </c>
      <c r="B5" s="44" t="s">
        <v>32</v>
      </c>
      <c r="C5" s="44"/>
      <c r="D5" s="44"/>
      <c r="E5" s="44" t="s">
        <v>33</v>
      </c>
      <c r="F5" s="44"/>
      <c r="G5" s="44"/>
      <c r="H5" s="44" t="s">
        <v>34</v>
      </c>
      <c r="I5" s="44"/>
      <c r="J5" s="44"/>
      <c r="K5" s="44" t="s">
        <v>38</v>
      </c>
      <c r="L5" s="44"/>
      <c r="M5" s="44"/>
    </row>
    <row r="6" spans="1:13" ht="15.75" customHeight="1" x14ac:dyDescent="0.25">
      <c r="A6" s="42"/>
      <c r="B6" s="44" t="s">
        <v>1</v>
      </c>
      <c r="C6" s="44"/>
      <c r="D6" s="45" t="s">
        <v>2</v>
      </c>
      <c r="E6" s="44" t="s">
        <v>29</v>
      </c>
      <c r="F6" s="44"/>
      <c r="G6" s="45" t="s">
        <v>2</v>
      </c>
      <c r="H6" s="44" t="s">
        <v>29</v>
      </c>
      <c r="I6" s="44"/>
      <c r="J6" s="45" t="s">
        <v>2</v>
      </c>
      <c r="K6" s="44" t="s">
        <v>29</v>
      </c>
      <c r="L6" s="44"/>
      <c r="M6" s="45" t="s">
        <v>2</v>
      </c>
    </row>
    <row r="7" spans="1:13" ht="15.75" x14ac:dyDescent="0.25">
      <c r="A7" s="43"/>
      <c r="B7" s="1" t="s">
        <v>3</v>
      </c>
      <c r="C7" s="1" t="s">
        <v>4</v>
      </c>
      <c r="D7" s="46"/>
      <c r="E7" s="1" t="s">
        <v>3</v>
      </c>
      <c r="F7" s="1" t="s">
        <v>4</v>
      </c>
      <c r="G7" s="46"/>
      <c r="H7" s="1" t="s">
        <v>3</v>
      </c>
      <c r="I7" s="1" t="s">
        <v>4</v>
      </c>
      <c r="J7" s="46"/>
      <c r="K7" s="1" t="s">
        <v>3</v>
      </c>
      <c r="L7" s="1" t="s">
        <v>4</v>
      </c>
      <c r="M7" s="46"/>
    </row>
    <row r="8" spans="1:13" ht="24.95" customHeight="1" x14ac:dyDescent="0.25">
      <c r="A8" s="2" t="s">
        <v>31</v>
      </c>
      <c r="B8" s="3">
        <v>13914.097198548059</v>
      </c>
      <c r="C8" s="4">
        <v>12963.591145719876</v>
      </c>
      <c r="D8" s="5">
        <f>+ABS(B8-C8)</f>
        <v>950.50605282818287</v>
      </c>
      <c r="E8" s="3">
        <v>14904.133262561558</v>
      </c>
      <c r="F8" s="4">
        <v>13551.757047214576</v>
      </c>
      <c r="G8" s="5">
        <f>+ABS(E8-F8)</f>
        <v>1352.3762153469816</v>
      </c>
      <c r="H8" s="3">
        <v>14776.879539075555</v>
      </c>
      <c r="I8" s="4">
        <v>14177.19377013849</v>
      </c>
      <c r="J8" s="5">
        <f>+ABS(H8-I8)</f>
        <v>599.68576893706449</v>
      </c>
      <c r="K8" s="3">
        <v>13505.462457024732</v>
      </c>
      <c r="L8" s="4">
        <v>13249.978281568527</v>
      </c>
      <c r="M8" s="5">
        <f>+ABS(K8-L8)</f>
        <v>255.48417545620578</v>
      </c>
    </row>
    <row r="9" spans="1:13" ht="24.95" customHeight="1" x14ac:dyDescent="0.25">
      <c r="A9" s="6" t="s">
        <v>5</v>
      </c>
      <c r="B9" s="7"/>
      <c r="C9" s="8"/>
      <c r="D9" s="9"/>
      <c r="E9" s="29"/>
      <c r="F9" s="30"/>
      <c r="G9" s="9"/>
      <c r="H9" s="29"/>
      <c r="I9" s="30"/>
      <c r="J9" s="9"/>
      <c r="K9" s="29"/>
      <c r="L9" s="30"/>
      <c r="M9" s="9"/>
    </row>
    <row r="10" spans="1:13" ht="24.95" customHeight="1" x14ac:dyDescent="0.25">
      <c r="A10" s="10" t="s">
        <v>6</v>
      </c>
      <c r="B10" s="11">
        <v>15474.251350238195</v>
      </c>
      <c r="C10" s="12">
        <v>14357.840977562062</v>
      </c>
      <c r="D10" s="13">
        <f>+ABS(B10-C10)</f>
        <v>1116.4103726761332</v>
      </c>
      <c r="E10" s="11">
        <v>16730.234057148387</v>
      </c>
      <c r="F10" s="12">
        <v>15099.10520149219</v>
      </c>
      <c r="G10" s="13">
        <f>+ABS(E10-F10)</f>
        <v>1631.1288556561976</v>
      </c>
      <c r="H10" s="11">
        <v>16672.497565859223</v>
      </c>
      <c r="I10" s="12">
        <v>15807.792920777028</v>
      </c>
      <c r="J10" s="13">
        <f>+ABS(H10-I10)</f>
        <v>864.70464508219447</v>
      </c>
      <c r="K10" s="11">
        <v>15331.889084244383</v>
      </c>
      <c r="L10" s="12">
        <v>14567.916294846133</v>
      </c>
      <c r="M10" s="13">
        <f>+ABS(K10-L10)</f>
        <v>763.97278939825082</v>
      </c>
    </row>
    <row r="11" spans="1:13" ht="24.95" customHeight="1" x14ac:dyDescent="0.25">
      <c r="A11" s="14" t="s">
        <v>7</v>
      </c>
      <c r="B11" s="15">
        <v>11272.651889603572</v>
      </c>
      <c r="C11" s="16">
        <v>9292.5446047390069</v>
      </c>
      <c r="D11" s="5">
        <f>+ABS(B11-C11)</f>
        <v>1980.1072848645654</v>
      </c>
      <c r="E11" s="15">
        <v>11783.805015499518</v>
      </c>
      <c r="F11" s="16">
        <v>9515.5969725279374</v>
      </c>
      <c r="G11" s="5">
        <f>+ABS(E11-F11)</f>
        <v>2268.2080429715807</v>
      </c>
      <c r="H11" s="15">
        <v>11467.56700963084</v>
      </c>
      <c r="I11" s="16">
        <v>9940.0570852566125</v>
      </c>
      <c r="J11" s="5">
        <f>+ABS(H11-I11)</f>
        <v>1527.5099243742279</v>
      </c>
      <c r="K11" s="15">
        <v>10468.325705072806</v>
      </c>
      <c r="L11" s="16">
        <v>9804.0941059301076</v>
      </c>
      <c r="M11" s="5">
        <f>+ABS(K11-L11)</f>
        <v>664.23159914269854</v>
      </c>
    </row>
    <row r="12" spans="1:13" ht="24.95" customHeight="1" x14ac:dyDescent="0.25">
      <c r="A12" s="6" t="s">
        <v>8</v>
      </c>
      <c r="B12" s="7"/>
      <c r="C12" s="8"/>
      <c r="D12" s="9"/>
      <c r="E12" s="29"/>
      <c r="F12" s="30"/>
      <c r="G12" s="9"/>
      <c r="H12" s="29"/>
      <c r="I12" s="30"/>
      <c r="J12" s="9"/>
      <c r="K12" s="29"/>
      <c r="L12" s="30"/>
      <c r="M12" s="9"/>
    </row>
    <row r="13" spans="1:13" ht="24.95" customHeight="1" x14ac:dyDescent="0.25">
      <c r="A13" s="10" t="s">
        <v>9</v>
      </c>
      <c r="B13" s="11">
        <v>26346.468607988463</v>
      </c>
      <c r="C13" s="12">
        <v>25081.05799510577</v>
      </c>
      <c r="D13" s="13">
        <f>+ABS(B13-C13)</f>
        <v>1265.4106128826934</v>
      </c>
      <c r="E13" s="11">
        <v>24237.924596675406</v>
      </c>
      <c r="F13" s="12">
        <v>19814.712772180661</v>
      </c>
      <c r="G13" s="13">
        <f>+ABS(E13-F13)</f>
        <v>4423.2118244947451</v>
      </c>
      <c r="H13" s="11">
        <v>21015.692986342434</v>
      </c>
      <c r="I13" s="12">
        <v>22352.496842991903</v>
      </c>
      <c r="J13" s="13">
        <f>+ABS(H13-I13)</f>
        <v>1336.8038566494688</v>
      </c>
      <c r="K13" s="11">
        <v>22416.064709923598</v>
      </c>
      <c r="L13" s="12">
        <v>18525.989080813426</v>
      </c>
      <c r="M13" s="13">
        <f>+ABS(K13-L13)</f>
        <v>3890.0756291101716</v>
      </c>
    </row>
    <row r="14" spans="1:13" ht="24.95" customHeight="1" x14ac:dyDescent="0.25">
      <c r="A14" s="14" t="s">
        <v>10</v>
      </c>
      <c r="B14" s="15">
        <v>9918.9272660292045</v>
      </c>
      <c r="C14" s="16">
        <v>9757.1506615912185</v>
      </c>
      <c r="D14" s="5">
        <f>+ABS(B14-C14)</f>
        <v>161.77660443798595</v>
      </c>
      <c r="E14" s="15" t="s">
        <v>30</v>
      </c>
      <c r="F14" s="16" t="s">
        <v>30</v>
      </c>
      <c r="G14" s="5" t="s">
        <v>30</v>
      </c>
      <c r="H14" s="15" t="s">
        <v>30</v>
      </c>
      <c r="I14" s="16" t="s">
        <v>30</v>
      </c>
      <c r="J14" s="5" t="s">
        <v>30</v>
      </c>
      <c r="K14" s="15" t="s">
        <v>30</v>
      </c>
      <c r="L14" s="16" t="s">
        <v>30</v>
      </c>
      <c r="M14" s="5" t="s">
        <v>30</v>
      </c>
    </row>
    <row r="15" spans="1:13" ht="24.95" customHeight="1" x14ac:dyDescent="0.25">
      <c r="A15" s="10" t="s">
        <v>11</v>
      </c>
      <c r="B15" s="11">
        <v>10754.566550734276</v>
      </c>
      <c r="C15" s="12">
        <v>10030.633311779877</v>
      </c>
      <c r="D15" s="13">
        <f>+ABS(B15-C15)</f>
        <v>723.93323895439971</v>
      </c>
      <c r="E15" s="11">
        <v>15163.437606433617</v>
      </c>
      <c r="F15" s="12">
        <v>12004.142037810436</v>
      </c>
      <c r="G15" s="13">
        <f>+ABS(E15-F15)</f>
        <v>3159.2955686231817</v>
      </c>
      <c r="H15" s="11">
        <v>10835.05693187263</v>
      </c>
      <c r="I15" s="12">
        <v>12471.409512589034</v>
      </c>
      <c r="J15" s="13">
        <f>+ABS(H15-I15)</f>
        <v>1636.3525807164042</v>
      </c>
      <c r="K15" s="11">
        <v>9039.4055523255938</v>
      </c>
      <c r="L15" s="12">
        <v>10177.030037379922</v>
      </c>
      <c r="M15" s="13">
        <f>+ABS(K15-L15)</f>
        <v>1137.624485054328</v>
      </c>
    </row>
    <row r="16" spans="1:13" ht="24.95" customHeight="1" x14ac:dyDescent="0.25">
      <c r="A16" s="14" t="s">
        <v>12</v>
      </c>
      <c r="B16" s="15">
        <v>10535.959964841097</v>
      </c>
      <c r="C16" s="16">
        <v>11132.462204424792</v>
      </c>
      <c r="D16" s="5">
        <f t="shared" ref="D16:D30" si="0">+ABS(B16-C16)</f>
        <v>596.50223958369497</v>
      </c>
      <c r="E16" s="15" t="s">
        <v>30</v>
      </c>
      <c r="F16" s="16" t="s">
        <v>30</v>
      </c>
      <c r="G16" s="5" t="s">
        <v>30</v>
      </c>
      <c r="H16" s="15" t="s">
        <v>30</v>
      </c>
      <c r="I16" s="16" t="s">
        <v>30</v>
      </c>
      <c r="J16" s="5" t="s">
        <v>30</v>
      </c>
      <c r="K16" s="15" t="s">
        <v>30</v>
      </c>
      <c r="L16" s="16" t="s">
        <v>30</v>
      </c>
      <c r="M16" s="5" t="s">
        <v>30</v>
      </c>
    </row>
    <row r="17" spans="1:13" ht="24.95" customHeight="1" x14ac:dyDescent="0.25">
      <c r="A17" s="10" t="s">
        <v>13</v>
      </c>
      <c r="B17" s="11">
        <v>9645.4832014866479</v>
      </c>
      <c r="C17" s="12">
        <v>8039.815421945681</v>
      </c>
      <c r="D17" s="13">
        <f t="shared" si="0"/>
        <v>1605.6677795409669</v>
      </c>
      <c r="E17" s="11" t="s">
        <v>30</v>
      </c>
      <c r="F17" s="12" t="s">
        <v>30</v>
      </c>
      <c r="G17" s="13" t="s">
        <v>30</v>
      </c>
      <c r="H17" s="11" t="s">
        <v>30</v>
      </c>
      <c r="I17" s="12" t="s">
        <v>30</v>
      </c>
      <c r="J17" s="13" t="s">
        <v>30</v>
      </c>
      <c r="K17" s="11" t="s">
        <v>30</v>
      </c>
      <c r="L17" s="12" t="s">
        <v>30</v>
      </c>
      <c r="M17" s="13" t="s">
        <v>30</v>
      </c>
    </row>
    <row r="18" spans="1:13" ht="24.95" customHeight="1" x14ac:dyDescent="0.25">
      <c r="A18" s="14" t="s">
        <v>14</v>
      </c>
      <c r="B18" s="15">
        <v>15362.222596751833</v>
      </c>
      <c r="C18" s="16">
        <v>10049.684312159656</v>
      </c>
      <c r="D18" s="5">
        <f t="shared" si="0"/>
        <v>5312.5382845921777</v>
      </c>
      <c r="E18" s="15">
        <v>12532.773150157924</v>
      </c>
      <c r="F18" s="16">
        <v>9400.808777166334</v>
      </c>
      <c r="G18" s="5">
        <f>+ABS(E18-F18)</f>
        <v>3131.9643729915897</v>
      </c>
      <c r="H18" s="15">
        <v>12464.292530643135</v>
      </c>
      <c r="I18" s="16">
        <v>11328.054674975278</v>
      </c>
      <c r="J18" s="5">
        <f>+ABS(H18-I18)</f>
        <v>1136.2378556678577</v>
      </c>
      <c r="K18" s="15">
        <v>11324.908239623564</v>
      </c>
      <c r="L18" s="16">
        <v>12315.833975880021</v>
      </c>
      <c r="M18" s="5">
        <f>+ABS(K18-L18)</f>
        <v>990.92573625645673</v>
      </c>
    </row>
    <row r="19" spans="1:13" ht="24.95" customHeight="1" x14ac:dyDescent="0.25">
      <c r="A19" s="10" t="s">
        <v>15</v>
      </c>
      <c r="B19" s="11">
        <v>9011.1347920563221</v>
      </c>
      <c r="C19" s="12">
        <v>8443.4239377569411</v>
      </c>
      <c r="D19" s="13">
        <f t="shared" si="0"/>
        <v>567.71085429938103</v>
      </c>
      <c r="E19" s="11">
        <v>9270.7062124477125</v>
      </c>
      <c r="F19" s="12">
        <v>9901.9860599841795</v>
      </c>
      <c r="G19" s="13">
        <f>+ABS(E19-F19)</f>
        <v>631.27984753646706</v>
      </c>
      <c r="H19" s="11">
        <v>13560.186168522283</v>
      </c>
      <c r="I19" s="12">
        <v>13198.512780413481</v>
      </c>
      <c r="J19" s="13">
        <f>+ABS(H19-I19)</f>
        <v>361.6733881088021</v>
      </c>
      <c r="K19" s="11">
        <v>12638.337003139313</v>
      </c>
      <c r="L19" s="12">
        <v>15551.03141826438</v>
      </c>
      <c r="M19" s="13">
        <f>+ABS(K19-L19)</f>
        <v>2912.6944151250664</v>
      </c>
    </row>
    <row r="20" spans="1:13" ht="24.95" customHeight="1" x14ac:dyDescent="0.25">
      <c r="A20" s="14" t="s">
        <v>16</v>
      </c>
      <c r="B20" s="15">
        <v>13097.367847404836</v>
      </c>
      <c r="C20" s="16">
        <v>11861.860638134123</v>
      </c>
      <c r="D20" s="5">
        <f t="shared" si="0"/>
        <v>1235.5072092707123</v>
      </c>
      <c r="E20" s="15">
        <v>14928.570752120757</v>
      </c>
      <c r="F20" s="16">
        <v>12402.56185871046</v>
      </c>
      <c r="G20" s="5">
        <f>+ABS(E20-F20)</f>
        <v>2526.0088934102969</v>
      </c>
      <c r="H20" s="15">
        <v>14091.316352882877</v>
      </c>
      <c r="I20" s="16">
        <v>13316.650501375079</v>
      </c>
      <c r="J20" s="5">
        <f>+ABS(H20-I20)</f>
        <v>774.66585150779792</v>
      </c>
      <c r="K20" s="15">
        <v>13764.07609399825</v>
      </c>
      <c r="L20" s="16">
        <v>11436.719444621402</v>
      </c>
      <c r="M20" s="5">
        <f>+ABS(K20-L20)</f>
        <v>2327.3566493768485</v>
      </c>
    </row>
    <row r="21" spans="1:13" ht="24.95" customHeight="1" x14ac:dyDescent="0.25">
      <c r="A21" s="10" t="s">
        <v>17</v>
      </c>
      <c r="B21" s="11">
        <v>12539.499116900965</v>
      </c>
      <c r="C21" s="12">
        <v>13487.438978353599</v>
      </c>
      <c r="D21" s="13">
        <f t="shared" si="0"/>
        <v>947.93986145263443</v>
      </c>
      <c r="E21" s="11" t="s">
        <v>30</v>
      </c>
      <c r="F21" s="12" t="s">
        <v>30</v>
      </c>
      <c r="G21" s="13" t="s">
        <v>30</v>
      </c>
      <c r="H21" s="11" t="s">
        <v>30</v>
      </c>
      <c r="I21" s="12" t="s">
        <v>30</v>
      </c>
      <c r="J21" s="13" t="s">
        <v>30</v>
      </c>
      <c r="K21" s="11" t="s">
        <v>30</v>
      </c>
      <c r="L21" s="12" t="s">
        <v>30</v>
      </c>
      <c r="M21" s="13" t="s">
        <v>30</v>
      </c>
    </row>
    <row r="22" spans="1:13" ht="24.95" customHeight="1" x14ac:dyDescent="0.25">
      <c r="A22" s="14" t="s">
        <v>18</v>
      </c>
      <c r="B22" s="15">
        <v>10894.445212355744</v>
      </c>
      <c r="C22" s="16">
        <v>9834.4719177868319</v>
      </c>
      <c r="D22" s="5">
        <f t="shared" si="0"/>
        <v>1059.973294568912</v>
      </c>
      <c r="E22" s="15" t="s">
        <v>30</v>
      </c>
      <c r="F22" s="16" t="s">
        <v>30</v>
      </c>
      <c r="G22" s="5" t="s">
        <v>30</v>
      </c>
      <c r="H22" s="15" t="s">
        <v>30</v>
      </c>
      <c r="I22" s="16" t="s">
        <v>30</v>
      </c>
      <c r="J22" s="5" t="s">
        <v>30</v>
      </c>
      <c r="K22" s="15" t="s">
        <v>30</v>
      </c>
      <c r="L22" s="16" t="s">
        <v>30</v>
      </c>
      <c r="M22" s="5" t="s">
        <v>30</v>
      </c>
    </row>
    <row r="23" spans="1:13" ht="24.95" customHeight="1" x14ac:dyDescent="0.25">
      <c r="A23" s="10" t="s">
        <v>19</v>
      </c>
      <c r="B23" s="11">
        <v>14385.211405701406</v>
      </c>
      <c r="C23" s="12">
        <v>11809.191380671266</v>
      </c>
      <c r="D23" s="13">
        <f t="shared" si="0"/>
        <v>2576.0200250301405</v>
      </c>
      <c r="E23" s="11">
        <v>16428.554902138447</v>
      </c>
      <c r="F23" s="12">
        <v>12480.465581799013</v>
      </c>
      <c r="G23" s="13">
        <f>+ABS(E23-F23)</f>
        <v>3948.0893203394335</v>
      </c>
      <c r="H23" s="11">
        <v>17923.092131907462</v>
      </c>
      <c r="I23" s="12">
        <v>13812.879625811589</v>
      </c>
      <c r="J23" s="13">
        <f>+ABS(H23-I23)</f>
        <v>4110.2125060958733</v>
      </c>
      <c r="K23" s="11">
        <v>15968.13961989354</v>
      </c>
      <c r="L23" s="12">
        <v>13298.825453536094</v>
      </c>
      <c r="M23" s="13">
        <f>+ABS(K23-L23)</f>
        <v>2669.3141663574461</v>
      </c>
    </row>
    <row r="24" spans="1:13" ht="24.95" customHeight="1" x14ac:dyDescent="0.25">
      <c r="A24" s="14" t="s">
        <v>20</v>
      </c>
      <c r="B24" s="15">
        <v>13010.458839806224</v>
      </c>
      <c r="C24" s="16">
        <v>12446.394502794026</v>
      </c>
      <c r="D24" s="5">
        <f t="shared" si="0"/>
        <v>564.06433701219794</v>
      </c>
      <c r="E24" s="15">
        <v>15427.442219335137</v>
      </c>
      <c r="F24" s="16">
        <v>15148.739154969016</v>
      </c>
      <c r="G24" s="5">
        <f>+ABS(E24-F24)</f>
        <v>278.70306436612009</v>
      </c>
      <c r="H24" s="15">
        <v>15239.274281092143</v>
      </c>
      <c r="I24" s="16">
        <v>14830.36920873766</v>
      </c>
      <c r="J24" s="5">
        <f>+ABS(H24-I24)</f>
        <v>408.9050723544824</v>
      </c>
      <c r="K24" s="15">
        <v>14036.116402575932</v>
      </c>
      <c r="L24" s="16">
        <v>13742.600180721309</v>
      </c>
      <c r="M24" s="5">
        <f>+ABS(K24-L24)</f>
        <v>293.51622185462293</v>
      </c>
    </row>
    <row r="25" spans="1:13" ht="24.95" customHeight="1" x14ac:dyDescent="0.25">
      <c r="A25" s="10" t="s">
        <v>21</v>
      </c>
      <c r="B25" s="11">
        <v>11728.938066241986</v>
      </c>
      <c r="C25" s="12">
        <v>13229.324799345444</v>
      </c>
      <c r="D25" s="13">
        <f t="shared" si="0"/>
        <v>1500.386733103458</v>
      </c>
      <c r="E25" s="11" t="s">
        <v>30</v>
      </c>
      <c r="F25" s="12" t="s">
        <v>30</v>
      </c>
      <c r="G25" s="13" t="s">
        <v>30</v>
      </c>
      <c r="H25" s="11" t="s">
        <v>30</v>
      </c>
      <c r="I25" s="12" t="s">
        <v>30</v>
      </c>
      <c r="J25" s="13" t="s">
        <v>30</v>
      </c>
      <c r="K25" s="11" t="s">
        <v>30</v>
      </c>
      <c r="L25" s="12" t="s">
        <v>30</v>
      </c>
      <c r="M25" s="13" t="s">
        <v>30</v>
      </c>
    </row>
    <row r="26" spans="1:13" ht="24.95" customHeight="1" x14ac:dyDescent="0.25">
      <c r="A26" s="14" t="s">
        <v>22</v>
      </c>
      <c r="B26" s="15">
        <v>14765.771626042799</v>
      </c>
      <c r="C26" s="16">
        <v>13801.219965637261</v>
      </c>
      <c r="D26" s="5">
        <f t="shared" si="0"/>
        <v>964.5516604055374</v>
      </c>
      <c r="E26" s="15" t="s">
        <v>30</v>
      </c>
      <c r="F26" s="16" t="s">
        <v>30</v>
      </c>
      <c r="G26" s="5" t="s">
        <v>30</v>
      </c>
      <c r="H26" s="15" t="s">
        <v>30</v>
      </c>
      <c r="I26" s="16" t="s">
        <v>30</v>
      </c>
      <c r="J26" s="5" t="s">
        <v>30</v>
      </c>
      <c r="K26" s="15" t="s">
        <v>30</v>
      </c>
      <c r="L26" s="16" t="s">
        <v>30</v>
      </c>
      <c r="M26" s="5" t="s">
        <v>30</v>
      </c>
    </row>
    <row r="27" spans="1:13" ht="24.95" customHeight="1" x14ac:dyDescent="0.25">
      <c r="A27" s="10" t="s">
        <v>23</v>
      </c>
      <c r="B27" s="11">
        <v>13491.7421913906</v>
      </c>
      <c r="C27" s="12">
        <v>10326.465140935856</v>
      </c>
      <c r="D27" s="13">
        <f t="shared" si="0"/>
        <v>3165.2770504547443</v>
      </c>
      <c r="E27" s="11" t="s">
        <v>30</v>
      </c>
      <c r="F27" s="12" t="s">
        <v>30</v>
      </c>
      <c r="G27" s="13" t="s">
        <v>30</v>
      </c>
      <c r="H27" s="11" t="s">
        <v>30</v>
      </c>
      <c r="I27" s="12" t="s">
        <v>30</v>
      </c>
      <c r="J27" s="13" t="s">
        <v>30</v>
      </c>
      <c r="K27" s="11" t="s">
        <v>30</v>
      </c>
      <c r="L27" s="12" t="s">
        <v>30</v>
      </c>
      <c r="M27" s="13" t="s">
        <v>30</v>
      </c>
    </row>
    <row r="28" spans="1:13" ht="24.95" customHeight="1" x14ac:dyDescent="0.25">
      <c r="A28" s="14" t="s">
        <v>24</v>
      </c>
      <c r="B28" s="15">
        <v>14516.197960842281</v>
      </c>
      <c r="C28" s="16">
        <v>9423.0081432269508</v>
      </c>
      <c r="D28" s="5">
        <f t="shared" si="0"/>
        <v>5093.18981761533</v>
      </c>
      <c r="E28" s="15" t="s">
        <v>30</v>
      </c>
      <c r="F28" s="16" t="s">
        <v>30</v>
      </c>
      <c r="G28" s="5" t="s">
        <v>30</v>
      </c>
      <c r="H28" s="15" t="s">
        <v>30</v>
      </c>
      <c r="I28" s="16" t="s">
        <v>30</v>
      </c>
      <c r="J28" s="5" t="s">
        <v>30</v>
      </c>
      <c r="K28" s="15" t="s">
        <v>30</v>
      </c>
      <c r="L28" s="16" t="s">
        <v>30</v>
      </c>
      <c r="M28" s="5" t="s">
        <v>30</v>
      </c>
    </row>
    <row r="29" spans="1:13" ht="24.95" customHeight="1" x14ac:dyDescent="0.25">
      <c r="A29" s="10" t="s">
        <v>25</v>
      </c>
      <c r="B29" s="17">
        <v>26629.375646715369</v>
      </c>
      <c r="C29" s="18">
        <v>18883.021091487499</v>
      </c>
      <c r="D29" s="19">
        <f t="shared" si="0"/>
        <v>7746.3545552278702</v>
      </c>
      <c r="E29" s="11" t="s">
        <v>30</v>
      </c>
      <c r="F29" s="12" t="s">
        <v>30</v>
      </c>
      <c r="G29" s="13" t="s">
        <v>30</v>
      </c>
      <c r="H29" s="11" t="s">
        <v>30</v>
      </c>
      <c r="I29" s="12" t="s">
        <v>30</v>
      </c>
      <c r="J29" s="13" t="s">
        <v>30</v>
      </c>
      <c r="K29" s="11" t="s">
        <v>30</v>
      </c>
      <c r="L29" s="12" t="s">
        <v>30</v>
      </c>
      <c r="M29" s="13" t="s">
        <v>30</v>
      </c>
    </row>
    <row r="30" spans="1:13" ht="24.95" customHeight="1" x14ac:dyDescent="0.25">
      <c r="A30" s="14" t="s">
        <v>26</v>
      </c>
      <c r="B30" s="32">
        <v>15894.379044351457</v>
      </c>
      <c r="C30" s="33">
        <v>11738.720680300625</v>
      </c>
      <c r="D30" s="35">
        <f t="shared" si="0"/>
        <v>4155.6583640508325</v>
      </c>
      <c r="E30" s="15" t="s">
        <v>30</v>
      </c>
      <c r="F30" s="16" t="s">
        <v>30</v>
      </c>
      <c r="G30" s="5" t="s">
        <v>30</v>
      </c>
      <c r="H30" s="15" t="s">
        <v>30</v>
      </c>
      <c r="I30" s="16" t="s">
        <v>30</v>
      </c>
      <c r="J30" s="5" t="s">
        <v>30</v>
      </c>
      <c r="K30" s="15" t="s">
        <v>30</v>
      </c>
      <c r="L30" s="16" t="s">
        <v>30</v>
      </c>
      <c r="M30" s="5" t="s">
        <v>30</v>
      </c>
    </row>
    <row r="31" spans="1:13" ht="36" customHeight="1" x14ac:dyDescent="0.25">
      <c r="A31" s="36" t="s">
        <v>37</v>
      </c>
      <c r="B31" s="37" t="s">
        <v>30</v>
      </c>
      <c r="C31" s="38" t="s">
        <v>30</v>
      </c>
      <c r="D31" s="39" t="s">
        <v>30</v>
      </c>
      <c r="E31" s="17">
        <v>11921.145434270964</v>
      </c>
      <c r="F31" s="18">
        <v>11071.647040189066</v>
      </c>
      <c r="G31" s="19">
        <f>+ABS(E31-F31)</f>
        <v>849.49839408189837</v>
      </c>
      <c r="H31" s="17">
        <v>12898.166909711499</v>
      </c>
      <c r="I31" s="18">
        <v>11569.320301343092</v>
      </c>
      <c r="J31" s="19">
        <f>+ABS(H31-I31)</f>
        <v>1328.846608368407</v>
      </c>
      <c r="K31" s="17">
        <v>11032.596393016014</v>
      </c>
      <c r="L31" s="18">
        <v>11672.258128076028</v>
      </c>
      <c r="M31" s="19">
        <f>+ABS(K31-L31)</f>
        <v>639.6617350600136</v>
      </c>
    </row>
    <row r="32" spans="1:13" ht="42" customHeight="1" x14ac:dyDescent="0.25">
      <c r="A32" s="47" t="s">
        <v>39</v>
      </c>
      <c r="B32" s="48"/>
      <c r="C32" s="48"/>
      <c r="D32" s="48"/>
      <c r="E32" s="23"/>
      <c r="F32" s="23"/>
      <c r="G32" s="23"/>
      <c r="H32" s="23"/>
      <c r="I32" s="23"/>
      <c r="J32" s="23"/>
      <c r="K32" s="26"/>
      <c r="L32" s="26"/>
      <c r="M32" s="26"/>
    </row>
    <row r="33" spans="1:13" ht="26.25" customHeight="1" x14ac:dyDescent="0.25">
      <c r="A33" s="20" t="s">
        <v>27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8" customHeight="1" x14ac:dyDescent="0.25">
      <c r="A34" s="40" t="s">
        <v>36</v>
      </c>
      <c r="B34" s="41"/>
      <c r="C34" s="41"/>
      <c r="D34" s="41"/>
      <c r="E34" s="24"/>
      <c r="F34" s="24"/>
      <c r="G34" s="24"/>
      <c r="H34" s="24"/>
      <c r="I34" s="24"/>
      <c r="J34" s="24"/>
      <c r="K34" s="27"/>
      <c r="L34" s="27"/>
      <c r="M34" s="27"/>
    </row>
    <row r="35" spans="1:13" x14ac:dyDescent="0.25">
      <c r="A35" s="34" t="s">
        <v>35</v>
      </c>
      <c r="D35"/>
      <c r="G35"/>
      <c r="J35"/>
      <c r="M35"/>
    </row>
    <row r="36" spans="1:13" x14ac:dyDescent="0.25">
      <c r="A36" s="40" t="s">
        <v>40</v>
      </c>
      <c r="B36" s="41"/>
      <c r="C36" s="41"/>
      <c r="D36" s="41"/>
    </row>
  </sheetData>
  <mergeCells count="18">
    <mergeCell ref="K5:M5"/>
    <mergeCell ref="K6:L6"/>
    <mergeCell ref="M6:M7"/>
    <mergeCell ref="A3:M3"/>
    <mergeCell ref="A2:C2"/>
    <mergeCell ref="B6:C6"/>
    <mergeCell ref="D6:D7"/>
    <mergeCell ref="A36:D36"/>
    <mergeCell ref="A5:A7"/>
    <mergeCell ref="E6:F6"/>
    <mergeCell ref="G6:G7"/>
    <mergeCell ref="H6:I6"/>
    <mergeCell ref="J6:J7"/>
    <mergeCell ref="B5:D5"/>
    <mergeCell ref="E5:G5"/>
    <mergeCell ref="H5:J5"/>
    <mergeCell ref="A32:D32"/>
    <mergeCell ref="A34:D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2019-02-25T10:53:22Z</dcterms:created>
  <dcterms:modified xsi:type="dcterms:W3CDTF">2021-08-16T16:09:32Z</dcterms:modified>
</cp:coreProperties>
</file>